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<sst xmlns="http://schemas.openxmlformats.org/spreadsheetml/2006/main" count="2077" uniqueCount="745">
  <si>
    <t>收入支出决算总表</t>
  </si>
  <si>
    <t>公开01表</t>
  </si>
  <si>
    <t>部门：昆明市市级机关事务管理局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</si>
  <si>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</si>
  <si>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</si>
  <si>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</si>
  <si>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</si>
  <si>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</si>
  <si>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</si>
  <si>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</si>
  <si>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</si>
  <si>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</si>
  <si>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</si>
  <si>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</si>
  <si>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</si>
  <si>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</si>
  <si>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</si>
  <si>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</si>
  <si>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</si>
  <si>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</si>
  <si>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</si>
  <si>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</si>
  <si>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</si>
  <si>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</si>
  <si>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</si>
  <si>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</si>
  <si>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</si>
  <si>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</si>
  <si>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</si>
  <si>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</si>
  <si>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</si>
  <si>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</si>
  <si>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</si>
  <si>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</si>
  <si>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</si>
  <si>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</si>
  <si>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</si>
  <si>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</si>
  <si>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</si>
  <si>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</si>
  <si>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</si>
  <si>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</si>
  <si>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</si>
  <si>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</si>
  <si>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</si>
  <si>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</si>
  <si>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</si>
  <si>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</si>
  <si>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</si>
  <si>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</si>
  <si>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</si>
  <si>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</si>
  <si>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</si>
  <si>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</si>
  <si>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</si>
  <si>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</si>
  <si>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</si>
  <si>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</si>
  <si>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</si>
  <si>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</si>
  <si>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</si>
  <si>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</si>
  <si>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</si>
  <si>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</si>
  <si>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</si>
  <si>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</si>
  <si>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</si>
  <si>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</si>
  <si>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</si>
  <si>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</si>
  <si>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</si>
  <si>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</si>
  <si>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</si>
  <si>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</si>
  <si>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</si>
  <si>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</si>
  <si>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</si>
  <si>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</si>
  <si>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</si>
  <si>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</si>
  <si>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</si>
  <si>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</si>
  <si>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</si>
  <si>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</si>
  <si>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</si>
  <si>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</si>
  <si>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</si>
  <si>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</si>
  <si>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</si>
  <si>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</si>
  <si>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</si>
  <si>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</si>
  <si>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</si>
  <si>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</si>
  <si>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</si>
  <si>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</si>
  <si>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</si>
  <si>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</si>
  <si>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</si>
  <si>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</si>
  <si>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</si>
  <si>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</si>
  <si>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</si>
  <si>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</si>
  <si>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</si>
  <si>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</si>
  <si>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</si>
  <si>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</si>
  <si>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</si>
  <si>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</si>
  <si>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</si>
  <si>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</si>
  <si>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</si>
  <si>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</si>
  <si>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</si>
  <si>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</si>
  <si>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</si>
  <si>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</si>
  <si>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</si>
  <si>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</si>
  <si>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</si>
  <si>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</si>
  <si>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</si>
  <si>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</si>
  <si>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</si>
  <si>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</si>
  <si>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</si>
  <si>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</si>
  <si>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</si>
  <si>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</si>
  <si>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</si>
  <si>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</si>
  <si>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</si>
  <si>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</si>
  <si>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</si>
  <si>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</si>
  <si>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</si>
  <si>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</si>
  <si>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</si>
  <si>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</si>
  <si>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</si>
  <si>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</si>
  <si>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</si>
  <si>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</si>
  <si>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</si>
  <si>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</si>
  <si>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</si>
  <si>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</si>
  <si>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</si>
  <si>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</si>
  <si>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</si>
  <si>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</si>
  <si>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</si>
  <si>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</si>
  <si>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</si>
  <si>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</si>
  <si>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</si>
  <si>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</si>
  <si>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</si>
  <si>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</si>
  <si>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</si>
  <si>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</si>
  <si>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</si>
  <si>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</si>
  <si>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</si>
  <si>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</si>
  <si>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</si>
  <si>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21110</t>
  </si>
  <si>
    <t>能源节约利用</t>
  </si>
  <si>
    <t>2111001</t>
  </si>
  <si>
    <t xml:space="preserve">  能源节约利用</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</si>
  <si>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</si>
  <si>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</si>
  <si>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</si>
  <si>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</si>
  <si>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</si>
  <si>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</si>
  <si>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</si>
  <si>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</si>
  <si>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</si>
  <si>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</si>
  <si>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</si>
  <si>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</si>
  <si>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</si>
  <si>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</si>
  <si>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</si>
  <si>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</si>
  <si>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</si>
  <si>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</si>
  <si>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</si>
  <si>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</si>
  <si>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</si>
  <si>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</si>
  <si>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</si>
  <si>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</si>
  <si>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</si>
  <si>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</si>
  <si>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</si>
  <si>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</si>
  <si>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</si>
  <si>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</si>
  <si>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</si>
  <si>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</si>
  <si>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</si>
  <si>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</si>
  <si>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</si>
  <si>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</si>
  <si>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</si>
  <si>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</si>
  <si>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</si>
  <si>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</si>
  <si>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</si>
  <si>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</si>
  <si>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</si>
  <si>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</si>
  <si>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</si>
  <si>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</si>
  <si>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</si>
  <si>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</si>
  <si>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</si>
  <si>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</si>
  <si>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</si>
  <si>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</si>
  <si>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</si>
  <si>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</si>
  <si>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</si>
  <si>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</si>
  <si>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</si>
  <si>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</si>
  <si>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</si>
  <si>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</si>
  <si>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</si>
  <si>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</si>
  <si>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</si>
  <si>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</si>
  <si>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</si>
  <si>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</si>
  <si>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</si>
  <si>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</si>
  <si>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</si>
  <si>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</si>
  <si>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</si>
  <si>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</si>
  <si>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</si>
  <si>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</si>
  <si>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</si>
  <si>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</si>
  <si>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</si>
  <si>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</si>
  <si>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</si>
  <si>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</si>
  <si>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</si>
  <si>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</si>
  <si>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</si>
  <si>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</si>
  <si>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</si>
  <si>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</si>
  <si>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</si>
  <si>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</si>
  <si>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</si>
  <si>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</si>
  <si>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</si>
  <si>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</si>
  <si>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</si>
  <si>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</si>
  <si>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</si>
  <si>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</si>
  <si>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</si>
  <si>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</si>
  <si>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</si>
  <si>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</si>
  <si>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</si>
  <si>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</si>
  <si>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</si>
  <si>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</si>
  <si>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</si>
  <si>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</si>
  <si>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</si>
  <si>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</si>
  <si>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</si>
  <si>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</si>
  <si>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</si>
  <si>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</si>
  <si>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</si>
  <si>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</si>
  <si>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</si>
  <si>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</si>
  <si>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</si>
  <si>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</si>
  <si>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</si>
  <si>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</si>
  <si>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</si>
  <si>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</si>
  <si>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</si>
  <si>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</si>
  <si>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</si>
  <si>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</si>
  <si>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</si>
  <si>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</si>
  <si>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</si>
  <si>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</si>
  <si>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</si>
  <si>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</si>
  <si>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</si>
  <si>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</si>
  <si>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</si>
  <si>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</si>
  <si>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</si>
  <si>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</si>
  <si>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</si>
  <si>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</si>
  <si>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</si>
  <si>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</si>
  <si>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</si>
  <si>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</si>
  <si>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</si>
  <si>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</si>
  <si>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</si>
  <si>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</si>
  <si>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</si>
  <si>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</si>
  <si>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</si>
  <si>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</si>
  <si>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</si>
  <si>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</si>
  <si>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</si>
  <si>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</si>
  <si>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</si>
  <si>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</si>
  <si>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</si>
  <si>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</si>
  <si>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</si>
  <si>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</si>
  <si>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</si>
  <si>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</si>
  <si>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</si>
  <si>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</si>
  <si>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</si>
  <si>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</si>
  <si>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</si>
  <si>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</si>
  <si>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</si>
  <si>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</si>
  <si>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</si>
  <si>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</si>
  <si>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</si>
  <si>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</si>
  <si>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</si>
  <si>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</si>
  <si>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</si>
  <si>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</si>
  <si>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</si>
  <si>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</si>
  <si>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</si>
  <si>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</si>
  <si>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</si>
  <si>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</si>
  <si>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</si>
  <si>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</si>
  <si>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</si>
  <si>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</si>
  <si>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</si>
  <si>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</si>
  <si>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</si>
  <si>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</si>
  <si>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</si>
  <si>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</si>
  <si>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</si>
  <si>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</si>
  <si>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</si>
  <si>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</si>
  <si>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</si>
  <si>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</si>
  <si>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</si>
  <si>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</si>
  <si>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</si>
  <si>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</si>
  <si>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</si>
  <si>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</si>
  <si>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</si>
  <si>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</si>
  <si>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</si>
  <si>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</si>
  <si>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</si>
  <si>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</si>
  <si>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</si>
  <si>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</si>
  <si>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</si>
  <si>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</si>
  <si>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</si>
  <si>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</si>
  <si>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</si>
  <si>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</si>
  <si>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</si>
  <si>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</si>
  <si>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</si>
  <si>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</si>
  <si>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</si>
  <si>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</si>
  <si>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</si>
  <si>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</si>
  <si>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</si>
  <si>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</si>
  <si>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</si>
  <si>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昆明市市级机关事务管理局没有政府性基金收入，也没有使用政府性基金安排的支出，故本表无数据。</t>
  </si>
  <si>
    <t>国有资本经营预算财政拨款收入支出决算表</t>
  </si>
  <si>
    <t>公开08表</t>
  </si>
  <si>
    <t>结转</t>
  </si>
  <si>
    <t>结余</t>
  </si>
  <si>
    <t>注：本表反映部门本年度国有资本经营预算财政拨款的收支和年初、年末结转结余情况。</t>
  </si>
  <si>
    <t>昆明市市级机关事务管理局没有国有资本经营收入，也没有使用国有资本经营安排的支出，故本表无数据。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</si>
  <si>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</si>
  <si>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</si>
  <si>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</si>
  <si>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</si>
  <si>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</si>
  <si>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</si>
  <si>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</si>
  <si>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</si>
  <si>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</si>
  <si>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</si>
  <si>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</si>
  <si>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</si>
  <si>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</si>
  <si>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</si>
  <si>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</si>
  <si>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</si>
  <si>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</si>
  <si>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</si>
  <si>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</si>
  <si>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</si>
  <si>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</si>
  <si>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</si>
  <si>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</si>
  <si>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</si>
  <si>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</si>
  <si>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</si>
  <si>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</si>
  <si>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</si>
  <si>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</si>
  <si>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</si>
  <si>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</si>
  <si>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</si>
  <si>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</si>
  <si>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</si>
  <si>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</si>
  <si>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</si>
  <si>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</si>
  <si>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昆明市机关事务管理局（以下简称我局）是主管市级机关事务工作的市人民政府直属事业单位。根据《中共昆明市委、昆明市人民政府关于印发〈昆明市市级机关机构改革实施意见〉的通知》（昆发〔2002〕1号），设置昆明市机关事务管理局。2020年我局纳入部门预算编报的单位共2个，分别是昆明市机关事务管理局、昆明市市级机关会议中心。其中：昆明市机关事务管理局为财政全供给单位，昆明市市级机关会议中心为部分供给单位。昆明市机关事务管理局编制人数为214人，截止2020年12月末，在职实有214人，其中参照公务员法管理事业人员146人，非参公事业人员68人。昆明会议中心编制67人，截止2020年12月末，在职事业人员47人。</t>
  </si>
  <si>
    <t>（二）部门绩效目标的设立情况</t>
  </si>
  <si>
    <t>总目标：昆明市机关事务管理局紧紧围绕市委、市政府中心工作，认真履行全面从严治党责任，始终坚持以政治建设为统领，坚持抓好党员干部教育培训，坚持强化组织建设，坚持以活动带队伍，坚持推进党支部规范化建设，严格履行党风廉政建设主体责任，严格落实纪律作风建设要求，接受省委巡视，坚持落实意识形态工作责任制。秉持“为政府领导服务，为机关工作服务，为机关职工服务”的宗旨，提升管理服务保障效能，确保服务质量，加大改革力度，做好后勤各项工作，逐步改善机关工作、生活、福利条件。认真履行“做好协调、当好参谋、搞好服务”的职能，认真做好事务管理等各项服务工作，保证市级行政中心工作高效有序运转，促进市委、市政府各项决策部署的落实，按照管理科学化、保障制度化、服务社会化的要求，开展争创一流佳绩、争建一流队伍,为现代新昆明建设做出积极贡献。             年度目标：1.做好行政中心治安防范和消防安全工作，组织市级行政中心开展社会治安、消防安全大检查活动，确保市级行政中心全年无重大治安案件和消防安全事故发生。2.按照国家和省的安排部署，完成2020年度“挂包帮”定点帮扶工作。3.组织市级行政中心开展食品安全卫生大检查活动，确保全年不出现重大食品安全事故。4.做好市委全会等重大会议服务保障工作，确保优质高效完成会议服务保障工作。5.完成2020年度办公用房管理及保障。6.完成2020年度政府采购开评标工作及“政采云”上线运行工作。7.行政中心设备设施监管主体职能，确保行政中心各类设施设备运转正常。8.组织市级行政中心开展春节、国庆等重大节日的卫生大检查活动。9.完成市级行政中心制止餐饮浪费工作。10.完成推进政府信息和政务公开。11.昆明会议中心保障行政四机关、昆明市市级机关会议中心各会议室服务接待工作顺利有序开展，做到服务工作零失误。</t>
  </si>
  <si>
    <t>（三）部门整体收支情况</t>
  </si>
  <si>
    <t>根据《昆明市财政局关于批复2020年部门预算的通知》（昆财行〔2020〕1号）文件，批复我局部门预算资金15727.35万元，均为一般公共经费预算收入。年初结余结转1650.49万元，本年部门实际预算收入为16258.05万元。                                                                                                                      我局2020年决算支出总数为16038.29万元。其中：（1）基本支出7147.09万元（2）项目支出8528.94万元；（3）经营支出362.25万元。（4）年末结余结转1650.49万元。</t>
  </si>
  <si>
    <t>（四）部门预算管理制度建设情况</t>
  </si>
  <si>
    <t>昆明市机关事务局为规范本单位内部控制制度，健全内部控制机制，提高风险防范能力，建立设计规范、运行有效的内部控制体系，保证单位经济业务安全稳健运行，根据《昆明市级机关事务管理局工作制度与规程》、《昆明市级机关事务管理局内部控制手册》、《昆明市级机关事务管理局国有资产管理暂行办法》以及《昆明市市级机关事务管理局经费管理办法》等相关管理制度，从预算管理、收支管理、采购管理、合同管理、国有资产管理等方面对各部门科室均严格执行相关职能职责。</t>
  </si>
  <si>
    <t>（五）严控“三公经费”支出情况</t>
  </si>
  <si>
    <t>认真贯彻落实“八项规定”精神，严格执行纪律规定，切实转变作风，坚持勤俭节约，严控“三公经费”支出，厉行节约取得新的实效。2020年“三公”经费支出预算为493.85万元，支出决算为343.49万元。无因公出国经费、车辆运行费减少。</t>
  </si>
  <si>
    <t>二、绩效自评工作情况</t>
  </si>
  <si>
    <t>（一）绩效自评的目的</t>
  </si>
  <si>
    <t>通过收集我局各处室基本情况、预算制定与明细、部门中长期规划目标及组织架构等信息，分析各处室资源配置的合理性及中长期规划目标完成与履职情况，总结经验做法，找出预算绩效管理中的薄弱环节，提出改进建议，提高财政资金的使用效益。</t>
  </si>
  <si>
    <t>（二）自评组织过程</t>
  </si>
  <si>
    <t>1.前期准备</t>
  </si>
  <si>
    <t>2020年昆明市机关事务管理局根据《昆明市本级部门预算绩效自评管理暂行办法》文件要求，积极开展年度部门整体支出绩效自评工作，并由昆明市机关事务管理局牵头成立绩效评价领导小组，昆明市机关事务管理局领导牵头，财务处具体负责实施。</t>
  </si>
  <si>
    <t>2.组织实施</t>
  </si>
  <si>
    <t>局领导主要负责此次项目工作的组织领导、任务分解、进度督促和项目检查验收、研究重大问题解决方案。财务处主要根据昆明市财政要求定期开展绩效评价相关业务培训，同时负责工作协调和督促工作，并配合绩效评价领导小组完成工作指导和质量检查，并对2021年绩效跟踪项目进行数据收集、审核及填报工作。</t>
  </si>
  <si>
    <t>三、评价情况分析及综合评价结论</t>
  </si>
  <si>
    <t>我局2020年部门整体支出绩效自评最终得分98分，评价结果为“优”。我局2020年部门中长期规划目标、绩效目标及部门职能设置明确、科学、合理，年度具体工作与部门职能的匹配性、资源配置合理性较高。部门年度工作目标设定明确，与部门中长期规划目标一致。年度工作计划与年度工作目标对应匹配。部门预算管理、财务管理、人力资源管理、资产管理及业务管理情况良好，“三公经费”控制率为85.8%，固定资产在用率达100%。在部门产出方面，我局8个重点目标任务均在2020年度内实施完成，我局与驻市级行政中心80余家单位签订了《2020年度社会治安和消防安全责任书》，开展了社会治安和消防安全隐患排查检查，对部分消防设施进行了更换。督促外包物业、餐饮服务用人单位加强工作人员岗位培训和安全知识培训。配合相关部门做好上访人员的秩序维护，处置非正常上访2988起8718人次，处理市级行政中心违章停车100辆次。全年无重大治安案件和消防安全事故发生；2020年由我局主要领导带队3次深入挂联点进行帮扶调研，带头入户走访贫困户。我局作为仁德街道的牵头扶贫单位，联合仁德街道各帮扶单位召开了工作推进联席会1次。陪同市人大领导进行督查调研2次。我局机关党委组织全局11个支部，合计174名党员帮扶责任人赴挂钩扶贫点开展遍访工作3次。对2名驻村队员进行了轮换，有4名驻村队员作为工作队长，第一书记工作在仁德街道四个社区，做到了精锐尽出，助力脱贫。我局获得“昆明市脱贫攻坚先进集体”荣誉称号；我局落实《昆明市市级机关餐饮中心餐饮服务保障考核实施办法》以及细则，加强统一采购食品原材料实验室快检批次，共抽样检测食品原材料16198 批次，合格率99.90%；我局2020年度完成四小楼的会议保障完成2794次，完成市“两会”、纪委全会、新冠肺炎疫情防控新闻发布会疫情防控指挥部召开的各类型视频会议等接待会议1117次；我局认真落实《党政机关厉行节约反对浪费条例》和《昆明市党政机关办公用房管理实施办法》，完成2家市级单位租赁办公用房的审核，完成48个单位办公用房改造方案审核。做好机关产权房、周转房的管理工作和机关住宅区公用部分维修相关事项的管理工作。按照《桂园小区2期（暂定名）资产处置方案》要求，积极协调有关职能部门支持，完成了竣工备案、楼盘搭建、房产实测、175本不动产证的登记等相关工作；我局2020年优先采用线上办公模式，合理安排开评标时间，截至12月31日，我局共组织实施政府采购项目138个，节约采购预算资金2300.14万元；“政采云”电子卖场于5月初正式上线运行，截至12月31日，我局审核供应商注册2735家、网超协议1014家、网超商品信息16973条；我局2020年完成设备维护、绿化管养、保洁服务、安保服务等4个服务合同续签，组织业务培训37次，开展应急演练5次，完成维修项目47个，及时排除安全隐患，处理故障21984件，努力确保设施设备安全运行；做好市级行政中心绿化管护和室内外保洁工作，完成4000余平方米老化地被更换和14万余棵苗木补种；我局2020年度印发《“厉行节约反对浪费”倡议书》、开展“制止餐饮浪费，节约从我做起”主题签名活动，从源头上制止浪费。把制止餐饮浪费行为纳入到机关食堂食材采购、做餐、配餐、用餐全过程，精准施策，最大限度减少浪费。恢复堂食后，采取了差异化的供餐办法，干部职工就餐后的食物残渣数量明显减少，较疫情爆发前食堂泔水数量减少80%以上；我局2020年度完成信息公开10次，推进办理市人大代表、政协委员提案4件，及时、高效、准确处理报送各类公函文件，提高办文、办会、办事质量，流转公文50298件，“12345”平台办件72件，承办党组会、办公会、全局工作会等大小会议40余次。</t>
  </si>
  <si>
    <t>四、存在的问题和整改情况</t>
  </si>
  <si>
    <t>垃圾分类准确率不高。根据实地评价发现，截止2020年12月31日，仍发现市级行政中心个别投放点存在可回收垃圾和其他垃圾未区分投放现象，导致垃圾分类准确率不高。                                                                                  整改情况：我局持续大力宣传垃圾分类的知识，要求中心干部职工掌握垃圾分类的标准和智能垃圾分类箱、垃圾回收商品兑换机操作细则，针对垃圾分类不正确问题加大宣传、督导力度，通过图文展览、悬挂标语、粘贴海报、发放宣传手册等方式开展广泛宣传，讲解生活垃圾分类的重要意义，普及生活垃圾分类常识，树立“垃圾分类，人人有责”的观念，从源头实现生活垃圾减量，养成主动分类、自觉投放的行为习惯。</t>
  </si>
  <si>
    <t>五、绩效自评结果应用</t>
  </si>
  <si>
    <t>针对昆明市市级行政中心垃圾分类准确率不高情况，昆明市机关事务管理局新一年继续加大垃圾分类宣传工作，通过图文展览、悬挂标语、粘贴海报、发放宣传手册等方式开展广泛宣传。在全市推行城乡生活垃圾分类的示范引领作用，建成与生活垃圾分类品种相配套的投放、收集、运输、处置体系。在市级行政中心采取集中收集、专项收集和预约收集相结合的方式进行。市级行政中心片区生活垃圾分类投放考核分为合格和不合格，由市机关事务管理局安排专人对每栋办公楼、每层的生活垃圾分类进行日常检查和统计。</t>
  </si>
  <si>
    <t>六、主要经验及做法</t>
  </si>
  <si>
    <t>我局鼓励部门各处室工作人员不断学习，提高自身素质。在日新月异的今天，深化“互联网+”、大数据、云计算等，充分运用云岭先锋、学习强国手机APP、微信工作群等多种信息化手段，丰富学习宣传形式，拓展工作平台，提升工作效果，实现线上、线下有机结合、互为补充。例如：昆明市机关事务局政府政府采购办公室为提升人员素质，强化业务技能，多种形式组织学习《政府采购法》《政府采购法实施条例》《政府采购货物和服务招标投标管理办法》《政府采购非招标采购方式管理办法》《政府采购质疑和投诉办法》等法律法规和部门规章；组织6名业务骨干参加由财政部所属中国政府采购报社主办的“全国政府采购业务暨财政部政府采购指导性案例（11-20）高级研修班”培训；参加省财政厅政府采购助力脱贫攻坚专题调研；赴省政府采购和出让中心考察学习；邀请东软集团技术人员开展“云南省政府采购管理信息系统”业务培训；参加昆明市优化提升营商环境工作座谈；参与昆明市政府采购负面清单和电子卖场前期建设；邀请昆明市明信公证处讲授公证法律知识；观看政府采购领域专家学者主讲的视频讲座；与市财政局就提升采购业务开展工作对接。通过一系列举措的实施，人员素质得到明显提升，业务技能得到明显进步。</t>
  </si>
  <si>
    <t>七、其他需说明的情况</t>
  </si>
  <si>
    <t>无其他需要说明的情况。</t>
  </si>
  <si>
    <t>部门整体支出绩效自评表</t>
  </si>
  <si>
    <t>公开11表</t>
  </si>
  <si>
    <t>部门名称</t>
  </si>
  <si>
    <t>昆明市市级机关事务管理局</t>
  </si>
  <si>
    <t>内容</t>
  </si>
  <si>
    <t>说明</t>
  </si>
  <si>
    <t>部门总体目标</t>
  </si>
  <si>
    <t>部门职责</t>
  </si>
  <si>
    <t xml:space="preserve"> 1、昆明市市级机关事务管理局主要职责职能： 
（1）根据党和国家的有关方针、政策，结合昆明市的具体情况，会同有关部门研究制定市级机关事务管理工作的具体办法和规章制度并组织实施。
（2）负责市级行政中心机关后勤服务保障工作。
（3）负责推进、指导、协调和监督全市公共机构的节能管理工作。
（4）承担市级机关及部分事业单位物资、服务类政府集中采购的组织实施工作。
（5）负责全市党政机关及事业单位一般公务用车的编制计划草拟、报批、调配、审核报批工作。
（6）负责市级行政中心办公用房的管理、维护和调配工作。
（7）负责市级行政中心安全保卫、火灾预防、交通管理、安全消防监控、办公秩序维护工作。
（8）承办市委、市政府、市人大、市政协交办的其他事项。
2、昆明市市级机关会议中心主要职责职能： 
（1）负责会议中心的日常管理工作，为市级各类大型会议和活动提供服务保障。
（2）负责市委、市政府主要领导办公室日常保洁服务；负责市委、市人大、市政府、市政协四机关办公楼内会议室、接待室的日常保洁和会议服务、会议室音响等保障服务。
（3）负责承办市级机关委托的会议、礼仪、音响等服务。
（4）完成上级交办的其他工作。
</t>
  </si>
  <si>
    <t>总体绩效目标</t>
  </si>
  <si>
    <t>昆明市机关事务管理局紧紧围绕市委、市政府中心工作，认真履行全面从严治党责任，始终坚持以政治建设为统领，坚持抓好党员干部教育培训，坚持强化组织建设，坚持以活动带队伍，坚持推进党支部规范化建设，严格履行党风廉政建设主体责任，严格落实纪律作风建设要求，接受省委巡视，坚持落实意识形态工作责任制。秉持“为政府领导服务，为机关工作服务，为机关职工服务”的宗旨，提升管理服务保障效能，确保服务质量，加大改革力度，做好后勤各项工作，逐步改善机关工作、生活、福利条件。认真履行“做好协调、当好参谋、搞好服务”的职能，认真做好事务管理等各项服务工作，保证市级行政中心工作高效有序运转，促进市委、市政府各项决策部署的落实，按照管理科学化、保障制度化、服务社会化的要求，开展争创一流佳绩、争建一流队伍,为现代新昆明建设做出积极贡献。</t>
  </si>
  <si>
    <t>一、部门年度目标</t>
  </si>
  <si>
    <t>财年</t>
  </si>
  <si>
    <t>目标</t>
  </si>
  <si>
    <t>实际完成情况</t>
  </si>
  <si>
    <t>2020</t>
  </si>
  <si>
    <t xml:space="preserve">1.做好行政中心治安防范和消防安全工作，组织市级行政中心开展社会治安、消防安全大检查活动，确保市级行政中心全年无重大治安案件和消防安全事故发生。
2.按照国家和省的安排部署，完成2020年度“挂包帮”定点帮扶工作。
3.组织市级行政中心开展食品安全卫生大检查活动，确保全年不出现重大食品安全事故。
4.做好市委全会等重大会议服务保障工作，确保优质高效完成会议服务保障工作。
5.完成2020年度办公用房管理及保障。
6.完成2020年度政府采购开评标工作及“政采云”上线运行工作。
7.行政中心设备设施监管主体职能，确保行政中心各类设施设备运转正常。
8.组织市级行政中心开展春节、国庆等重大节日的卫生大检查活动。
9.完成市级行政中心制止餐饮浪费工作。
10.完成推进政府信息和政务公开。
</t>
  </si>
  <si>
    <r>
      <t>1.</t>
    </r>
    <r>
      <rPr>
        <sz val="10"/>
        <rFont val="宋体"/>
        <family val="0"/>
      </rPr>
      <t>我局与驻市级行政中心80余家单位签订了《2020年度社会治安和消防安全责任书》，开展了社会治安和消防安全隐患排查检查，对部分消防设施进行了更换。督促外包物业、餐饮服务用人单位加强工作人员岗位培训和安全知识培训。配合相关部门做好上访人员的秩序维护，处置非正常上访2988起8718人次，处理市级行政中心违章停车100辆次。全年无重大治安案件和消防安全事故发生。</t>
    </r>
    <r>
      <rPr>
        <sz val="10"/>
        <rFont val="宋体"/>
        <family val="0"/>
      </rPr>
      <t>2.2020年由我局主要领导带队3次深入挂联点进行帮扶调研，带头入户走访贫困户。我局作为仁德街道的牵头扶贫单位，联合仁德街道各帮扶单位召开了工作推进联席会1次。陪同市人大领导进行督查调研2次。我局机关党委组织全局11个支部，合计174名党员帮扶责任人赴挂钩扶贫点开展遍访工作3次。对2名驻村队员进行了轮换，有4名驻村队员作为工作队长，第一书记工作在仁德街道四个社区，做到了精锐尽出，助力脱贫。我局获得“昆明市脱贫攻坚先进集体”荣誉称号。3.我局落实《昆明市市级机关餐饮中心餐饮服务保障考核实施办法》以及细则，加强统一采购食品原材料实验室快检批次，共抽样检测食品原材料16198 批次，合格率99.90%。4.我局2020年度完成四小楼的会议保障完成2794次，完成市“两会”、纪委全会、新冠肺炎疫情防控新闻发布会疫情防控指挥部召开的各类型视频会议等接待会议1117次。5.我局认真落实《党政机关厉行节约反对浪费条例》和《昆明市党政机关办公用房管理实施办法》，完成2家市级单位租赁办公用房的审核，完成48个单位办公用房改造方案审核。做好机关产权房、周转房的管理工作和机关住宅区公用部分维修相关事项的管理工作。按照《桂园小区2期（暂定名）资产处置方案》要求，积极协调有关职能部门支持，完成了竣工备案、楼盘搭建、房产实测、175本不动产证的登记等相关工作。6.我局2020年优先采用线上办公模式，合理安排开评标时间，截至12月31日，我局共组织实施政府采购项目138个，节约采购预算资金2300.14万元；“政采云”电子卖场于5月初正式上线运行，截至12月31日，我局审核供应商注册2735家、网超协议1014家、网超商品信息16973条。7.我局2020年完成设备维护、绿化管养、保洁服务、安保服务等4个服务合同续签，组织业务培训37次，开展应急演练5次，完成维修项目47个，及时排除安全隐患，处理故障21984件，努力确保设施设备安全运行；做好市级行政中心绿化管护和室内外保洁工作，完成4000余平方米老化地被更换和14万余棵苗木补种。8.我局全年组织市级行政中心开展春节、国庆等重大节日的卫生大检查活动4次。9.我局2020年度印发《“厉行节约反对浪费”倡议书》、开展“制止餐饮浪费，节约从我做起”主题签名活动，从源头上制止浪费。把制止餐饮浪费行为纳入到机关食堂食材采购、做餐、配餐、用餐全过程，精准施策，最大限度减少浪费。恢复堂食后，采取了差异化的供餐办法，干部职工就餐后的食物残渣数量明显减少，较疫情爆发前食堂泔水数量减少80%以上。10.我局2020年度完成信息公开10次，推进办理市人大代表、政协委员提案4件，及时、高效、准确处理报送各类公函文件，提高办文、办会、办事质量，流转公文50298件，“12345”平台办件72件，承办党组会、办公会、全局工作会等大小会议40余次。</t>
    </r>
  </si>
  <si>
    <t>2021</t>
  </si>
  <si>
    <t>1.在本年度内完成武警生活及执勤用品的采购工作; 完成重要会议的安保任务;组织消防治安维稳培训，按时保障执勤武警中队的执勤生活补完成市级行政机关、事业单位和团体组织纳入集中采购目录的政府采购项目实行集中采购；完成招标工作的组织协调，拟制招标文件，草拟采购合同，进行有关履约管理；对采购效益进行综合分析；完成有关政策的宣传、采购信息的发布；提高政府采购资金节约率，节约财政性资金。助依据昆明市人民政府办公厅关于印发《昆明市市级机关事务管理局职能配备、内设机构和人员编制》的通知，为确保我局2021年局机关正常运行,有效提升机关工作效率，更好服务机关干部、各级群众。及执勤用品购置，安全隐患减少20%;完成全年节假日前期联合安全大检查工作;对现有消防灭火设备进行检查、更换;完成安全设备的定期维护,协助消防部门做好做好消防安全防范工作，确保市级行政中心各项安保工作正常进行。2.根据中共昆明市委办公厅 昆明市人民政府办公厅关于印发《昆明市公务用车制度改革实施方案》的通知（昆办通〔2016〕58号）、关于印发《昆明市市级公务用车服务保障平台建设工作方案》的通知（昆车改办〔2017〕9号）、根据应急平台车辆使用情况，在2021年有1辆空编情况下，履行购置审批，确保应急平台编制车辆能有效保障工作。3.按照相关文件精神，完成事业单位公务用车车辆编制核定、机关人员出行保障等情况，确保昆明市本级事业单位车改、机构改革后公务用车管理工作规范合规。4.年度年完成单位的后勤保障工作，稳步推进年初预算资金使用进度，提高资金使用效率，强化落实保障行政中心后勤保障工作,提升机关工作生活质量，争取让领导干部职工满意。5.按照国家和省的统一部署，组织完成一批“节约型公共机构示范单位”创建工作，并通过树立标杆、政策激励，提高标准，不断建立健全公共机构节能管理制度，为促进全市建设生态文明排头兵积极发挥示范带头作用。6. 在本年度完成40套公租房和周转房的维修维护，确保维修维护率达到90%以上，房屋使用人满意度达95%以上，进一步加强和提升公租房和周转房日常维护和保障工作。7.依据昆明市人民政府办公厅关于印发《昆明市市级机关事务管理局职能配备、内设机构和人员编制》的通知，为确保我局2021年局机关正常运行,有效提升机关工作效率，更好服务机关干部、各级群众。8.完成市级行政机关、事业单位和团体组织纳入集中采购目录的政府采购项目实行集中采购；完成招标工作的组织协调，拟制招标文件，草拟采购合同，进行有关履约管理；对采购效益进行综合分析；完成有关政策的宣传、采购信息的发布；提高政府采购资金节约率，节约财政性资金。9.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10.依照行政四机关（市委、市人大、市政府、市政协）行政办的会议保障工作要求，保障行政四机关会议室及市委原办公大楼（昆明市区）3楼、15楼、16楼、17楼会议室正常运转，做好四机关会议室、主要领导办公室的日常管理、会议保障和值守工作，以及11套主要领导办公室、配套会客厅的值守和保洁工作，做好会议室内配备的电子设备系统维修维护及使用。尽力完成好四办公厅交办的工作任务，确保各项保障工作能顺利开展，保证机关会议服务工作的严肃性、涉密服务人员严谨性、机关会议的技术可靠性。保障昆明会堂各类会议服务工作正常、有序进行。做到全年会议服务零失误；认真贯彻落实市委、市政府的决策部署，以科学发展观统领会议服务保障工作，立足高水平保障、高质量服务、高标准管理、高速度推进，凝心聚力打造昆明市市级机关会议服务保障工作新形象。</t>
  </si>
  <si>
    <t>---</t>
  </si>
  <si>
    <t>2022</t>
  </si>
  <si>
    <t>在市委、市政府的正确领导下，坚持以服务为根本、以创新为动力，按照节俭、高效、廉洁的原则，狠抓机制创新、狠抓工作落实，紧紧围绕全市的中心工作，认真履行“做好协调、当好参谋、搞好服务”的职能，认真做好事务管理等各项服务工作，保证市级行政中心工作高效有序运转。</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</si>
  <si>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</si>
  <si>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</si>
  <si>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</si>
  <si>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</si>
  <si>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</si>
  <si>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</si>
  <si>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</si>
  <si>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</si>
  <si>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</si>
  <si>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</si>
  <si>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</si>
  <si>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保证市级行政中心工作高效有序运转</t>
  </si>
  <si>
    <t>一级</t>
  </si>
  <si>
    <t>紧紧围绕全市的中心工作，认真履行“做好协调、当好参谋、搞好服务”的职能，认真做好事务管理等各项服务工作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</si>
  <si>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</si>
  <si>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</si>
  <si>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</si>
  <si>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</si>
  <si>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</si>
  <si>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</si>
  <si>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</si>
  <si>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</si>
  <si>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</si>
  <si>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</si>
  <si>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</si>
  <si>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重点任务完成情况</t>
  </si>
  <si>
    <t>定量指标</t>
  </si>
  <si>
    <t>8项</t>
  </si>
  <si>
    <t>完成政府采购项目</t>
  </si>
  <si>
    <t>≥130</t>
  </si>
  <si>
    <t>个</t>
  </si>
  <si>
    <t>130个</t>
  </si>
  <si>
    <t>启动“政采云”电子卖场上线运行</t>
  </si>
  <si>
    <t>组织单位参加全国能效领跑者遴选工作</t>
  </si>
  <si>
    <t>家</t>
  </si>
  <si>
    <t>组织2家单位</t>
  </si>
  <si>
    <t>成全市公共机构能源资源计量数据清查工作</t>
  </si>
  <si>
    <t>组织公共机构开展节能宣传周和低碳日活动</t>
  </si>
  <si>
    <t>次</t>
  </si>
  <si>
    <t>分别组织公共机构开展节能宣传周活动和低碳日活动各一次</t>
  </si>
  <si>
    <t>设施设备故障处理率</t>
  </si>
  <si>
    <t>%</t>
  </si>
  <si>
    <t>全年24小时不间断处理设施设备故障</t>
  </si>
  <si>
    <t>完成系统的维修维护全覆盖巡查</t>
  </si>
  <si>
    <t>完成电力系统、消防系统、电梯系统、智能系统、中水系统的维修维护全覆盖巡查工作</t>
  </si>
  <si>
    <t>质量指标</t>
  </si>
  <si>
    <t>垃圾分类分类准确率</t>
  </si>
  <si>
    <t>垃圾分类准确率为98%</t>
  </si>
  <si>
    <t>食品原材料合格率</t>
  </si>
  <si>
    <t>≥99</t>
  </si>
  <si>
    <t>合格率99.90%</t>
  </si>
  <si>
    <t>时效指标</t>
  </si>
  <si>
    <t>全年工作完成及时率</t>
  </si>
  <si>
    <t>≥98</t>
  </si>
  <si>
    <t>任务完成及时率达100%</t>
  </si>
  <si>
    <t>效益指标</t>
  </si>
  <si>
    <t>社会效益</t>
  </si>
  <si>
    <t>车辆管理透明化</t>
  </si>
  <si>
    <t>定性指标</t>
  </si>
  <si>
    <t>通过创新公务车管理模式，利用云储存、云计算、GPS卫星定位技术，移动互联网技术、移动通信技术、数据库技术、计算机控制技术等多项现代信息技术，对公务车辆进行技术和管理创新，将公务用车人信息、运行状态、监控状况，实时位置以及进行速度、方向等运行轨迹数据上传到管理平台，实现对公务车状态和位置管理、科学调度、精确指挥，以及对用车人进行用车情况统计分析，为公务车管理提供有效依据。实现昆明市市直各单位公务用车流程化、动态化、网络化、透明化、人性化管理</t>
  </si>
  <si>
    <t>资源利用提升性</t>
  </si>
  <si>
    <t>新能源汽车的推广应用较以前年度有所提升</t>
  </si>
  <si>
    <t>区域治安稳定性</t>
  </si>
  <si>
    <t>全年未出现火险火情</t>
  </si>
  <si>
    <t>满意度指标</t>
  </si>
  <si>
    <t>服务对象满意度</t>
  </si>
  <si>
    <t>市级机关工作人员满意度</t>
  </si>
  <si>
    <t>≥90</t>
  </si>
  <si>
    <t>市级机关工作人员最终满意度95.56%</t>
  </si>
  <si>
    <t>其他需说明事项</t>
  </si>
  <si>
    <t>项目支出绩效自评表</t>
  </si>
  <si>
    <t>公开12表</t>
  </si>
  <si>
    <t>项目名称</t>
  </si>
  <si>
    <t>市级行政中心垃圾分类运行系统保障</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</si>
  <si>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</si>
  <si>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</si>
  <si>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</si>
  <si>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</si>
  <si>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</si>
  <si>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</si>
  <si>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</si>
  <si>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</si>
  <si>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</si>
  <si>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</si>
  <si>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</si>
  <si>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</si>
  <si>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</si>
  <si>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</si>
  <si>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</si>
  <si>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项目紧紧围绕“全面构建绿色生态和谐社会”精神，对昆明市行政中心进行了垃圾分类的相关知识宣传，确保垃圾分类运营服务系统的可持续运用。</t>
  </si>
  <si>
    <t xml:space="preserve">2020年度市级行政中心垃圾分类运行系统保障项目，各项产出指标均达到预期目标值，例：①2020年度全年投放80个智能垃圾分类箱、16台商品兑换机、4辆垃圾分类车及2辆垃圾转运车。②管理人员每日对垃圾分类设备进行3次巡检。③全年对垃圾分类管理人员进行12次培训。④全年对外组织宣传12次、每季度制作一次宣传展板、做到宣传方式多样性。⑤确保行政中心垃圾分类运营设备稳定运行率达98%。
</t>
  </si>
  <si>
    <t>绩效指标</t>
  </si>
  <si>
    <t xml:space="preserve">年度指标值 </t>
  </si>
  <si>
    <t>垃圾分类运行保障系统投放完成情况</t>
  </si>
  <si>
    <t>①投放智能垃圾分类箱≥80个；
②投放垃圾回收商品兑换机≥16台；
③配置垃圾转运车≥2辆；
④投放使用垃圾分类车≥4辆。</t>
  </si>
  <si>
    <t>共投入智能垃圾分类箱80个，垃圾回收商品兑换机16台，配置垃圾转运车2辆，垃圾分类车4辆。</t>
  </si>
  <si>
    <t>垃圾分类运行保障系统巡查工作完成情况</t>
  </si>
  <si>
    <t>管理人员每日对设备进行巡检次数≥3次/天</t>
  </si>
  <si>
    <t>管理人员对垃圾分类运行保障系统每天巡查3次</t>
  </si>
  <si>
    <t>垃圾分类管理人员培训情况</t>
  </si>
  <si>
    <t>2020年全年对垃圾分类管理人员培训次数≥12次</t>
  </si>
  <si>
    <t>截止2020年12月31日已完成垃圾分类管理人员培训12次。</t>
  </si>
  <si>
    <t>垃圾分类对外宣传工作情况</t>
  </si>
  <si>
    <t>①全年对外组织宣传数≥12次；
②每季度更换宣传展板≥1次；
③做到宣传方式多样性（海报、宣传手册等）</t>
  </si>
  <si>
    <t>已完成垃圾分类对外宣传12次、每季度更换宣传展板1次，但是宣传方式多样性还需要进一步加强</t>
  </si>
  <si>
    <t>进一步加大垃圾分类的宣传力度，加大宣传、督导力度，通过图文展览、悬挂标语、粘贴海报、发放宣传手册等方式开展广泛宣传</t>
  </si>
  <si>
    <t>垃圾分类运营设备完好率</t>
  </si>
  <si>
    <t>设备正常运行完好率≥98%</t>
  </si>
  <si>
    <t>项目区域内垃圾分类运营保障设备运行完好</t>
  </si>
  <si>
    <t>垃圾分类设备覆盖情况</t>
  </si>
  <si>
    <t>垃圾分类设备覆盖市级行政中心六栋办公楼、综合楼及会堂</t>
  </si>
  <si>
    <t>市级行政中心六栋办公楼、综合楼以及会堂均已投放垃圾分类设备，覆盖率达100%</t>
  </si>
  <si>
    <t>成本指标</t>
  </si>
  <si>
    <t>项目成本控制率</t>
  </si>
  <si>
    <t>成本控制率≤100%</t>
  </si>
  <si>
    <t>成本控制率100%</t>
  </si>
  <si>
    <t>项目完成及时率</t>
  </si>
  <si>
    <t>项目完成及时率=100%</t>
  </si>
  <si>
    <t>各项工作均已按时完成，项目完成及时率为100%</t>
  </si>
  <si>
    <t>经济效益指标</t>
  </si>
  <si>
    <t>降低垃圾处理成本的有效性</t>
  </si>
  <si>
    <t>通过项目实施有效降低垃圾分拣成本</t>
  </si>
  <si>
    <t>通过垃圾分类投放，生活垃圾数量有效减少，可利用垃圾数量明显增加，有效降低了后期的分拣成本</t>
  </si>
  <si>
    <t>生态效益指标</t>
  </si>
  <si>
    <t>区域环境提升性</t>
  </si>
  <si>
    <t>区域环境提升性≥90%</t>
  </si>
  <si>
    <t xml:space="preserve">区域环境提升性达94%
</t>
  </si>
  <si>
    <t>社会效益指标</t>
  </si>
  <si>
    <t>群众知晓率</t>
  </si>
  <si>
    <t>公众知晓率≥95%</t>
  </si>
  <si>
    <t>公众知晓率95%</t>
  </si>
  <si>
    <t>垃圾回收及时性</t>
  </si>
  <si>
    <t>①未出现因垃圾未及时回收导致溢出而污染周边环境现象；
②未出现垃圾转运车运行时洒落垃圾造成道路污染。</t>
  </si>
  <si>
    <t>项目实施的实地走访及调查，市政中心区域内各垃圾回收点卫生状况保持较好，但个别点发现有垃圾溢出未及时清理现象</t>
  </si>
  <si>
    <t>对人流量较大的区域加大巡查次数，保证智能垃圾桶满溢报警后10分钟之内完成处理。</t>
  </si>
  <si>
    <t>垃圾分类准确率</t>
  </si>
  <si>
    <t>分类准确率为100%</t>
  </si>
  <si>
    <t>发现个别投放点存在可回收垃圾和其他垃圾未区分投放现象，实际测处垃圾分类准确率为98%</t>
  </si>
  <si>
    <t>积极宣传垃圾分类重要性，讲解生活垃圾分类的重要意义，普及生活垃圾分类常识，树立“垃圾分类，人人有责”的观念，从源头实现生活垃圾减量，养成主动分类、自觉投放的行为习惯，提高垃圾分类准确率</t>
  </si>
  <si>
    <t>公众环保参与率</t>
  </si>
  <si>
    <t>干部职工环保参与率≥95%</t>
  </si>
  <si>
    <t>公众环保参与率为96%</t>
  </si>
  <si>
    <t>可持续性效益</t>
  </si>
  <si>
    <t>项目可持续发展影响</t>
  </si>
  <si>
    <t>实现了资源的循环利用，降低成本开支和垃圾处理难度</t>
  </si>
  <si>
    <t>本次项目为市政府积极倡导、带头实施，建立了长效管理机制，为后续环保工作的可持续发展奠定了良好的基础</t>
  </si>
  <si>
    <t>市级行政中心工作人员及周边群众满意度</t>
  </si>
  <si>
    <t>群众满意度≥95%</t>
  </si>
  <si>
    <t>满意度为95%</t>
  </si>
  <si>
    <t>其他需要说明事项</t>
  </si>
  <si>
    <t>无其他需要说明事项</t>
  </si>
  <si>
    <t>总分</t>
  </si>
  <si>
    <t>100</t>
  </si>
  <si>
    <t>优</t>
  </si>
  <si>
    <t>昆明市行政执法平台车辆委托服务专项经费</t>
  </si>
  <si>
    <t>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t>
  </si>
  <si>
    <t>2020年综合执法用车平台纳入综合执法用车平台车辆达80辆，平台维护率达100%，确保平台车辆使用安全性达95%以上。成本控制率为99.54% ，项目完成及时率为100%。针对昆明市综合执法用车平台，积极组织昆明市各直单位开展平台培训工作，并严格遵照《昆明市市本级行政执法用车平台运行管理暂行规定》的通知（昆车改办〔2017〕11号）文件规定，不断完善市级用车平台规范性。全年保障综合执法用车出行达100次以上，累计保障综合执法出行达2000公里，有效保障了市本级各项行政执法工作，包括市本级疫情防控、卫生监督执法、城市管理综合执法、文化旅游执法、生态环境保护执法、自然资源执法、道路运输执法等行政执法工作，确保市本级综合执法用车单位全覆盖。综合执法用车平台现已全面安装车辆卫星定位系统，实现轨迹查询和在线监控；实现信息化管理，信息内容全省统一；实现车辆调度管理，遇有重大任务或特殊紧急需要时，可通过平台进行统一调度。通过对市级综合执法用车单位及用车人员满意度问题进行统计，满意度为94.00%。</t>
  </si>
  <si>
    <t>综合执法平台服务保障情况</t>
  </si>
  <si>
    <t>平台车辆使用安全性≥95%</t>
  </si>
  <si>
    <t>2020年全年平台车辆使用安全性达95%以上</t>
  </si>
  <si>
    <t>平台综合执法用车≥80辆</t>
  </si>
  <si>
    <t>辆</t>
  </si>
  <si>
    <t>纳入综合执法用车平台车辆达80辆</t>
  </si>
  <si>
    <t>综合执法用车出车情况</t>
  </si>
  <si>
    <t>①全年保障综合执法用车出行100次；
②全年累计保障综合执法出行达2000公里</t>
  </si>
  <si>
    <t>全年保障综合执法用车出行达100次以上，全年累计保障综合执法出行达2000公里</t>
  </si>
  <si>
    <t>信息化平台维护率</t>
  </si>
  <si>
    <t>信息化平台维护率达100%</t>
  </si>
  <si>
    <t>本年度综合执法用车平台车辆全年24小时不间断维护工作，平台维护率达100%</t>
  </si>
  <si>
    <t>成本控制率为99.54%</t>
  </si>
  <si>
    <t>完成及时率=100%</t>
  </si>
  <si>
    <t>完成及时率为100%</t>
  </si>
  <si>
    <t>综合执法用车规范性</t>
  </si>
  <si>
    <t>①完成昆明市各直单位综合执法用车平台培训工作；
②严格遵照《昆明市市本级行政执法用车平台面运行管理暂行规定》的通知（昆车改办〔2017〕11号）文件规定。</t>
  </si>
  <si>
    <t>我局针对昆明市综合执法用车平台，积极组织昆明市各直单位开展平台培训工作，并严格遵照《昆明市市本级行政执法用车平台运行管理暂行规定》的通知（昆车改办〔2017〕11号）文件规定，不断完善市级用车平台规范性。</t>
  </si>
  <si>
    <t>用车覆盖率</t>
  </si>
  <si>
    <t>市本级单位用车覆盖率达100%</t>
  </si>
  <si>
    <t>全年有效保障了市本级各项行政执法工作，包括市本级疫情防控、卫生监督执法、城市管理综合执法、文化旅游执法、生态环境保护执法、自然资源执法、道路运输执法等行政执法工作，确保市本级综合执法用车单位全覆盖。</t>
  </si>
  <si>
    <t>车辆平台管理透明化</t>
  </si>
  <si>
    <t>实现车辆轨迹查询、在线监控、车辆调度管理以及用车人信息、车辆运行状态、行进速度和方向</t>
  </si>
  <si>
    <t>通过组建综合执法用车平台，现已全面安装车辆卫星定位系统，实现轨迹查询和在线监控；实现信息化管理，信息内容全省统一；实现车辆调度管理，遇有重大任务或特殊紧急需要时，可通过平台进行统一调度。该平台主要目标是通过创新公务车管理模式，利用云储存、云计算、GPS卫星定位技术，移动互联网技术、移动通信技术、数据库技术、计算机控制技术等多项现代信息技术，对公务车辆进行技术和管理创新，将公务用车人信息、运行状态、监控状况，实时位置以及进行速度、方向等运行轨迹数据上传到管理平台，实现对公务车状态和位置管理、科学调度、精确指挥，以及对用车人进行用车情况统计分析，为公务车管理提供有效依据。实现昆明市市直各单位公务用车流程化、动态化、网络化、透明化、人性化管理。</t>
  </si>
  <si>
    <t>项目可持续影响</t>
  </si>
  <si>
    <t>建立了长效管理机制并有效执行</t>
  </si>
  <si>
    <t>我局2020年继续全面推进公务用车制度改革的重要任务，出台了《昆明市公务用车信息化平台使用管理办法》，并根据中共昆明市委办公厅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运行管理暂行规定》的通知（昆车改办〔2017〕11号）相关要求,采取政府采购方式建立公务用车监督管理信息平台，实现“管理平台化、平台信息化、车辆标识化”，保障跨部门综合执法和重大突发应急事件用车。</t>
  </si>
  <si>
    <t>机关工作人员满意度</t>
  </si>
  <si>
    <t>昆明市机关工作人员满意度≥90%</t>
  </si>
  <si>
    <t>通过对满意度问题进行统计，平均满意度为94.00%。</t>
  </si>
  <si>
    <t>需要说明的是该项目年初预算绩效指标不完整，无数量、时效、成本指标，无法清晰量化的体现项目产出，且社会效益指标设置不规范，因此扣3分。针对该扣分情况，我局将进一步完善绩效考核工作，根据历年度工作计划及完成情况设置清晰明确且量化的绩效考核指标，加强预算绩效培训，提高对预算绩效管理的重视程度，定期开展预算绩效培训工作。在绩效目标设定时，应充分结合项目特点及实际情况设定能够完整地反应预期产出和效果的绩效目标，要求将设立的的绩效目标根据项目的特点，细化分解为清晰、可衡量的绩效指标，以便于对项目的实施进行有效的考核，以促进预算绩效管理的有效性，提高财政资金的使用效率。例如：可将行政执法平台车辆委托数量、预期完成时间、平台委托标准、预算执行率等指标作为产出指标进行考核；将行政执法平台车辆使用规范率作为效益指标进行考核。</t>
  </si>
  <si>
    <t>市级行政中心安全维稳管理经费</t>
  </si>
  <si>
    <t>在本年度内完成各项安保、交通、消防设备设施的购职及维护维修工作，按时保障执勤武警中队的执勤生活补助及执勤用品购置，协助消防部门做好做好消防安全防范工作，确保市级行政中心各项安保工作正常进行。</t>
  </si>
  <si>
    <t>2020年度我局市级行政中心安全维稳管理经费项目圆满完成各项工作任务，包括：在行政中心各出入口张贴健康码、设置标示近1000张，对行政中心车辆消毒约118714辆次，测量人员体温和查验“健康码”近300万人次。与驻市级行政中心80余家单位签订了《2020年度社会治安和消防安全责任书》。各重大活动、节日等，组织开展治安和消防安全隐患排查检查，对存在问题，督促相关单位限期整改。对互卫保安公司服务情况进行了考核，考核结果均为良好。并督促互卫公司完成干粉灭火器充装更换工作。结合行政中心消防工作实际，更换灭火器压力表455具，更换和填充灭火器209个，更换行政中心各楼宇入口标示牌20块，完成了7次市长热线现场安保任务，处理市级行政中心违章停车78辆次。完成3件人大代表和政协委员建议（提案）办理工作。。按照市委、市政府相关要求，协调推进武警执勤十一中队“智慧磐石”项目建设，并通过专家验收。按照昆明市创建全国文明城市相关要求，保卫处高度重视，召开了专题会议进行研究布置，并成立专门小组负责创文工作。下大力对行政中心内部交通秩序和车辆停放进行整治和规范。</t>
  </si>
  <si>
    <t>在行政中心各出入口张贴健康码、设置标示</t>
  </si>
  <si>
    <t xml:space="preserve">≥1000
</t>
  </si>
  <si>
    <t>张</t>
  </si>
  <si>
    <t>在行政中心各出入口张贴健康码、设置标示近1000张</t>
  </si>
  <si>
    <t>对行政中心车辆消毒</t>
  </si>
  <si>
    <t>≥110000</t>
  </si>
  <si>
    <t>辆次</t>
  </si>
  <si>
    <t>对行政中心车辆消毒约118714辆次</t>
  </si>
  <si>
    <t>测量人员体温和查验“健康码”</t>
  </si>
  <si>
    <t>≥300</t>
  </si>
  <si>
    <t>万人次</t>
  </si>
  <si>
    <t>测量人员体温和查验“健康码”近300万人次</t>
  </si>
  <si>
    <t>更换消防器材</t>
  </si>
  <si>
    <t>≥3</t>
  </si>
  <si>
    <t>种</t>
  </si>
  <si>
    <t xml:space="preserve">完成干粉灭火器充装更换1273具，新增6号楼5千克水基灭火器3具，更换灭火器喷管653条，更换压力表461个更换扎带298条
⑨更换灭火器压力表≥455具，得1分；
</t>
  </si>
  <si>
    <t>新建了微型消防站</t>
  </si>
  <si>
    <t>≥2</t>
  </si>
  <si>
    <t>座</t>
  </si>
  <si>
    <t>新建了微型消防站2座</t>
  </si>
  <si>
    <t>签订《2020年度社会治安和消防安全责任书》单位</t>
  </si>
  <si>
    <t>≥80</t>
  </si>
  <si>
    <t>与驻市级行政中心80余家单位签订了《2020年度社会治安和消防安全责任书》</t>
  </si>
  <si>
    <t>完成市政府领导接听“12345”市长热线的安全保卫任务</t>
  </si>
  <si>
    <t>≥7</t>
  </si>
  <si>
    <t>完成了7次市长热线现场安保任务</t>
  </si>
  <si>
    <t>完成处置上访事件处置上访事件</t>
  </si>
  <si>
    <t>≥3000</t>
  </si>
  <si>
    <t>起</t>
  </si>
  <si>
    <t>配合相关部门处置上访事件处置上访事件3559起，共计10580人次（其中大型上访100人以上2起，50-100人的3起，30-50人的13起）</t>
  </si>
  <si>
    <t>办理车辆授权、车辆通行证</t>
  </si>
  <si>
    <t>①≥7500；
②≥9000</t>
  </si>
  <si>
    <t>辆、张</t>
  </si>
  <si>
    <t>办理车辆授权7582辆，通行证9106张</t>
  </si>
  <si>
    <t>年度审核授权门禁人次</t>
  </si>
  <si>
    <t>≥8500</t>
  </si>
  <si>
    <t>人次</t>
  </si>
  <si>
    <t>审核授权门禁8788人</t>
  </si>
  <si>
    <t>成本控制率＜100%</t>
  </si>
  <si>
    <t>社会秩序维稳性</t>
  </si>
  <si>
    <t>市级行政中心全年未发生上访治安事件</t>
  </si>
  <si>
    <t>全年未发生上访治安事件，也未发生其它治安事件</t>
  </si>
  <si>
    <t>减少火灾发生机率</t>
  </si>
  <si>
    <t>市级行政中心全年未发生火情</t>
  </si>
  <si>
    <t xml:space="preserve"> 2020年度市级行政中心全年未发生火情</t>
  </si>
  <si>
    <t>机关干部职工知晓率≥95%</t>
  </si>
  <si>
    <t>知晓率96.67%</t>
  </si>
  <si>
    <t>安保工作有效性</t>
  </si>
  <si>
    <t>未出现安保工作方面的投诉</t>
  </si>
  <si>
    <t>年度各工作会议、接待及市长热线等工作能顺利进行，未出现骚扰、阻挠等现象发生，未出现安保工作方面的投诉。</t>
  </si>
  <si>
    <t>项目实施建立长效维护、管理机制</t>
  </si>
  <si>
    <t>我局本次项目在安全维稳方面制定了可延续执行的管理措施，建立长效维护、管理机制，通过培训达到“预防为主，防治结合，群防群治”的效果</t>
  </si>
  <si>
    <t>市级行政中心工作人员及群众满意度</t>
  </si>
  <si>
    <t>工作人员及群众满意度≥95%</t>
  </si>
  <si>
    <t>社会群众平均满意度为96%</t>
  </si>
  <si>
    <t>2020年度市级行政中心安全维稳管理经费项目实际支出41.5万元，根据《昆明市财政局关于安排房改遗留公房和领导干部周转房2020年8-12月份日常维护和保障工作费用的复函》文件调剂该项目经费22万元，根据《昆明市财政局关于安排“巡津新村裴氏楼”补助经费的复函》文件调剂该项目经费20万元。故本年度资金使用率较年初计划有所变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</si>
</sst>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77">
    <font>
      <sz val="10"/>
      <name val="Arial"/>
      <family val="2"/>
    </font>
    <font>
      <sz val="11"/>
      <name val="宋体"/>
      <family val="0"/>
    </font>
    <font>
      <sz val="22"/>
      <name val="黑体"/>
      <family val="0"/>
    </font>
    <font>
      <sz val="12"/>
      <name val="宋体"/>
      <family val="0"/>
    </font>
    <font>
      <sz val="9"/>
      <name val="宋体"/>
      <family val="0"/>
    </font>
    <font>
      <sz val="10"/>
      <name val="宋体"/>
      <family val="0"/>
    </font>
    <font>
      <b/>
      <sz val="10"/>
      <name val="宋体"/>
      <family val="0"/>
    </font>
    <font>
      <sz val="10"/>
      <color indexed="10"/>
      <name val="Arial"/>
      <family val="2"/>
    </font>
    <font>
      <sz val="11"/>
      <color indexed="19"/>
      <name val="宋体"/>
      <family val="0"/>
    </font>
    <font>
      <sz val="11"/>
      <color indexed="62"/>
      <name val="宋体"/>
      <family val="0"/>
    </font>
    <font>
      <sz val="11"/>
      <color indexed="9"/>
      <name val="宋体"/>
      <family val="0"/>
    </font>
    <font>
      <sz val="11"/>
      <color indexed="8"/>
      <name val="宋体"/>
      <family val="0"/>
    </font>
    <font>
      <b/>
      <sz val="11"/>
      <color indexed="53"/>
      <name val="宋体"/>
      <family val="0"/>
    </font>
    <font>
      <b/>
      <sz val="11"/>
      <color indexed="9"/>
      <name val="宋体"/>
      <family val="0"/>
    </font>
    <font>
      <b/>
      <sz val="13"/>
      <color indexed="62"/>
      <name val="宋体"/>
      <family val="0"/>
    </font>
    <font>
      <u val="single"/>
      <sz val="10"/>
      <color indexed="12"/>
      <name val="Arial"/>
      <family val="2"/>
    </font>
    <font>
      <sz val="11"/>
      <color indexed="10"/>
      <name val="宋体"/>
      <family val="0"/>
    </font>
    <font>
      <sz val="11"/>
      <color indexed="9"/>
      <name val="等线"/>
      <family val="0"/>
    </font>
    <font>
      <b/>
      <sz val="11"/>
      <color indexed="53"/>
      <name val="等线"/>
      <family val="0"/>
    </font>
    <font>
      <sz val="11"/>
      <color indexed="17"/>
      <name val="等线"/>
      <family val="0"/>
    </font>
    <font>
      <sz val="11"/>
      <color indexed="8"/>
      <name val="等线"/>
      <family val="0"/>
    </font>
    <font>
      <i/>
      <sz val="11"/>
      <color indexed="23"/>
      <name val="宋体"/>
      <family val="0"/>
    </font>
    <font>
      <b/>
      <sz val="11"/>
      <color indexed="62"/>
      <name val="宋体"/>
      <family val="0"/>
    </font>
    <font>
      <sz val="11"/>
      <color indexed="16"/>
      <name val="宋体"/>
      <family val="0"/>
    </font>
    <font>
      <sz val="11"/>
      <color indexed="53"/>
      <name val="宋体"/>
      <family val="0"/>
    </font>
    <font>
      <u val="single"/>
      <sz val="10"/>
      <color indexed="20"/>
      <name val="Arial"/>
      <family val="2"/>
    </font>
    <font>
      <b/>
      <sz val="11"/>
      <color indexed="8"/>
      <name val="宋体"/>
      <family val="0"/>
    </font>
    <font>
      <b/>
      <sz val="18"/>
      <color indexed="62"/>
      <name val="宋体"/>
      <family val="0"/>
    </font>
    <font>
      <b/>
      <sz val="11"/>
      <color indexed="63"/>
      <name val="宋体"/>
      <family val="0"/>
    </font>
    <font>
      <b/>
      <sz val="15"/>
      <color indexed="62"/>
      <name val="宋体"/>
      <family val="0"/>
    </font>
    <font>
      <sz val="11"/>
      <color indexed="17"/>
      <name val="宋体"/>
      <family val="0"/>
    </font>
    <font>
      <b/>
      <sz val="11"/>
      <color indexed="63"/>
      <name val="等线"/>
      <family val="0"/>
    </font>
    <font>
      <sz val="11"/>
      <color indexed="19"/>
      <name val="等线"/>
      <family val="0"/>
    </font>
    <font>
      <b/>
      <sz val="11"/>
      <color indexed="8"/>
      <name val="等线"/>
      <family val="0"/>
    </font>
    <font>
      <b/>
      <sz val="11"/>
      <color indexed="9"/>
      <name val="等线"/>
      <family val="0"/>
    </font>
    <font>
      <b/>
      <sz val="15"/>
      <color indexed="62"/>
      <name val="等线"/>
      <family val="0"/>
    </font>
    <font>
      <i/>
      <sz val="11"/>
      <color indexed="23"/>
      <name val="等线"/>
      <family val="0"/>
    </font>
    <font>
      <sz val="11"/>
      <color indexed="10"/>
      <name val="等线"/>
      <family val="0"/>
    </font>
    <font>
      <sz val="10"/>
      <color indexed="8"/>
      <name val="Arial"/>
      <family val="2"/>
    </font>
    <font>
      <b/>
      <sz val="13"/>
      <color indexed="62"/>
      <name val="等线"/>
      <family val="0"/>
    </font>
    <font>
      <b/>
      <sz val="11"/>
      <color indexed="62"/>
      <name val="等线"/>
      <family val="0"/>
    </font>
    <font>
      <sz val="18"/>
      <color indexed="62"/>
      <name val="等线 Light"/>
      <family val="0"/>
    </font>
    <font>
      <sz val="11"/>
      <color indexed="16"/>
      <name val="等线"/>
      <family val="0"/>
    </font>
    <font>
      <sz val="11"/>
      <color indexed="53"/>
      <name val="等线"/>
      <family val="0"/>
    </font>
    <font>
      <sz val="11"/>
      <color indexed="62"/>
      <name val="等线"/>
      <family val="0"/>
    </font>
    <font>
      <sz val="11"/>
      <color theme="1"/>
      <name val="Calibri"/>
      <family val="0"/>
    </font>
    <font>
      <sz val="11"/>
      <color rgb="FF3F3F76"/>
      <name val="Calibri"/>
      <family val="0"/>
    </font>
    <font>
      <b/>
      <sz val="11"/>
      <color rgb="FFFA7D00"/>
      <name val="等线"/>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3F3F3F"/>
      <name val="等线"/>
      <family val="0"/>
    </font>
    <font>
      <sz val="11"/>
      <color rgb="FF9C6500"/>
      <name val="等线"/>
      <family val="0"/>
    </font>
    <font>
      <b/>
      <sz val="15"/>
      <color theme="3"/>
      <name val="等线"/>
      <family val="0"/>
    </font>
    <font>
      <b/>
      <sz val="13"/>
      <color theme="3"/>
      <name val="等线"/>
      <family val="0"/>
    </font>
    <font>
      <b/>
      <sz val="11"/>
      <color theme="3"/>
      <name val="等线"/>
      <family val="0"/>
    </font>
    <font>
      <sz val="18"/>
      <color theme="3"/>
      <name val="等线 Light"/>
      <family val="0"/>
    </font>
    <font>
      <sz val="11"/>
      <color rgb="FF9C0006"/>
      <name val="等线"/>
      <family val="0"/>
    </font>
    <font>
      <sz val="11"/>
      <color rgb="FF006100"/>
      <name val="等线"/>
      <family val="0"/>
    </font>
    <font>
      <i/>
      <sz val="11"/>
      <color rgb="FF7F7F7F"/>
      <name val="等线"/>
      <family val="0"/>
    </font>
    <font>
      <sz val="11"/>
      <color rgb="FFFA7D00"/>
      <name val="等线"/>
      <family val="0"/>
    </font>
    <font>
      <sz val="11"/>
      <color rgb="FF3F3F76"/>
      <name val="等线"/>
      <family val="0"/>
    </font>
    <font>
      <sz val="10"/>
      <color rgb="FFFF0000"/>
      <name val="Arial"/>
      <family val="2"/>
    </font>
  </fonts>
  <fills count="5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5" tint="0.39998000860214233"/>
        <bgColor indexed="64"/>
      </patternFill>
    </fill>
    <fill>
      <patternFill patternType="solid">
        <fgColor theme="9" tint="0.7999200224876404"/>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6" tint="0.5999600291252136"/>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7" tint="0.5999600291252136"/>
        <bgColor indexed="64"/>
      </patternFill>
    </fill>
    <fill>
      <patternFill patternType="solid">
        <fgColor rgb="FFA5A5A5"/>
        <bgColor indexed="64"/>
      </patternFill>
    </fill>
    <fill>
      <patternFill patternType="solid">
        <fgColor theme="4" tint="0.7999200224876404"/>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5" tint="0.799920022487640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9" tint="0.3999499976634979"/>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499976634979"/>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0" fontId="17" fillId="4" borderId="0" applyNumberFormat="0" applyBorder="0" applyAlignment="0" applyProtection="0"/>
    <xf numFmtId="177" fontId="0" fillId="0" borderId="0" applyFont="0" applyFill="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47" fillId="6" borderId="1" applyNumberFormat="0" applyAlignment="0" applyProtection="0"/>
    <xf numFmtId="0" fontId="45" fillId="7" borderId="0" applyNumberFormat="0" applyBorder="0" applyAlignment="0" applyProtection="0"/>
    <xf numFmtId="0" fontId="48" fillId="8" borderId="0" applyNumberFormat="0" applyBorder="0" applyAlignment="0" applyProtection="0"/>
    <xf numFmtId="178" fontId="0" fillId="0" borderId="0" applyFont="0" applyFill="0" applyBorder="0" applyAlignment="0" applyProtection="0"/>
    <xf numFmtId="0" fontId="49" fillId="9"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10" borderId="2" applyNumberFormat="0" applyFont="0" applyAlignment="0" applyProtection="0"/>
    <xf numFmtId="0" fontId="49"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0" fillId="11" borderId="0" applyNumberFormat="0" applyBorder="0" applyAlignment="0" applyProtection="0"/>
    <xf numFmtId="0" fontId="54" fillId="0" borderId="0" applyNumberFormat="0" applyFill="0" applyBorder="0" applyAlignment="0" applyProtection="0"/>
    <xf numFmtId="0" fontId="17" fillId="12" borderId="0" applyNumberFormat="0" applyBorder="0" applyAlignment="0" applyProtection="0"/>
    <xf numFmtId="0" fontId="20" fillId="13"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14" borderId="0" applyNumberFormat="0" applyBorder="0" applyAlignment="0" applyProtection="0"/>
    <xf numFmtId="0" fontId="52" fillId="0" borderId="5" applyNumberFormat="0" applyFill="0" applyAlignment="0" applyProtection="0"/>
    <xf numFmtId="0" fontId="49" fillId="15" borderId="0" applyNumberFormat="0" applyBorder="0" applyAlignment="0" applyProtection="0"/>
    <xf numFmtId="0" fontId="58" fillId="6" borderId="6" applyNumberFormat="0" applyAlignment="0" applyProtection="0"/>
    <xf numFmtId="0" fontId="20" fillId="16" borderId="0" applyNumberFormat="0" applyBorder="0" applyAlignment="0" applyProtection="0"/>
    <xf numFmtId="0" fontId="59" fillId="6" borderId="1" applyNumberFormat="0" applyAlignment="0" applyProtection="0"/>
    <xf numFmtId="0" fontId="60" fillId="17" borderId="7" applyNumberFormat="0" applyAlignment="0" applyProtection="0"/>
    <xf numFmtId="0" fontId="20" fillId="18" borderId="0" applyNumberFormat="0" applyBorder="0" applyAlignment="0" applyProtection="0"/>
    <xf numFmtId="0" fontId="45" fillId="19" borderId="0" applyNumberFormat="0" applyBorder="0" applyAlignment="0" applyProtection="0"/>
    <xf numFmtId="0" fontId="49" fillId="20" borderId="0" applyNumberFormat="0" applyBorder="0" applyAlignment="0" applyProtection="0"/>
    <xf numFmtId="0" fontId="3" fillId="21" borderId="2" applyNumberFormat="0" applyFont="0" applyAlignment="0" applyProtection="0"/>
    <xf numFmtId="0" fontId="61" fillId="0" borderId="8" applyNumberFormat="0" applyFill="0" applyAlignment="0" applyProtection="0"/>
    <xf numFmtId="0" fontId="62" fillId="0" borderId="9" applyNumberFormat="0" applyFill="0" applyAlignment="0" applyProtection="0"/>
    <xf numFmtId="0" fontId="63" fillId="22" borderId="0" applyNumberFormat="0" applyBorder="0" applyAlignment="0" applyProtection="0"/>
    <xf numFmtId="0" fontId="17" fillId="23" borderId="0" applyNumberFormat="0" applyBorder="0" applyAlignment="0" applyProtection="0"/>
    <xf numFmtId="0" fontId="64" fillId="24" borderId="0" applyNumberFormat="0" applyBorder="0" applyAlignment="0" applyProtection="0"/>
    <xf numFmtId="0" fontId="45" fillId="25" borderId="0" applyNumberFormat="0" applyBorder="0" applyAlignment="0" applyProtection="0"/>
    <xf numFmtId="0" fontId="49" fillId="12" borderId="0" applyNumberFormat="0" applyBorder="0" applyAlignment="0" applyProtection="0"/>
    <xf numFmtId="0" fontId="2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65" fillId="6" borderId="6" applyNumberFormat="0" applyAlignment="0" applyProtection="0"/>
    <xf numFmtId="0" fontId="45" fillId="29" borderId="0" applyNumberFormat="0" applyBorder="0" applyAlignment="0" applyProtection="0"/>
    <xf numFmtId="0" fontId="45"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20" fillId="35" borderId="0" applyNumberFormat="0" applyBorder="0" applyAlignment="0" applyProtection="0"/>
    <xf numFmtId="0" fontId="49" fillId="23" borderId="0" applyNumberFormat="0" applyBorder="0" applyAlignment="0" applyProtection="0"/>
    <xf numFmtId="0" fontId="45" fillId="36" borderId="0" applyNumberFormat="0" applyBorder="0" applyAlignment="0" applyProtection="0"/>
    <xf numFmtId="0" fontId="20" fillId="37" borderId="0" applyNumberFormat="0" applyBorder="0" applyAlignment="0" applyProtection="0"/>
    <xf numFmtId="0" fontId="17"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66" fillId="24" borderId="0" applyNumberFormat="0" applyBorder="0" applyAlignment="0" applyProtection="0"/>
    <xf numFmtId="0" fontId="45"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49" fillId="44" borderId="0" applyNumberFormat="0" applyBorder="0" applyAlignment="0" applyProtection="0"/>
    <xf numFmtId="0" fontId="20" fillId="45" borderId="0" applyNumberFormat="0" applyBorder="0" applyAlignment="0" applyProtection="0"/>
    <xf numFmtId="0" fontId="17" fillId="20"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14"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0" fontId="67" fillId="0" borderId="3" applyNumberFormat="0" applyFill="0" applyAlignment="0" applyProtection="0"/>
    <xf numFmtId="0" fontId="17" fillId="15" borderId="0" applyNumberFormat="0" applyBorder="0" applyAlignment="0" applyProtection="0"/>
    <xf numFmtId="0" fontId="17" fillId="56" borderId="0" applyNumberFormat="0" applyBorder="0" applyAlignment="0" applyProtection="0"/>
    <xf numFmtId="0" fontId="17" fillId="39" borderId="0" applyNumberFormat="0" applyBorder="0" applyAlignment="0" applyProtection="0"/>
    <xf numFmtId="0" fontId="17" fillId="57" borderId="0" applyNumberFormat="0" applyBorder="0" applyAlignment="0" applyProtection="0"/>
    <xf numFmtId="0" fontId="17" fillId="44" borderId="0" applyNumberFormat="0" applyBorder="0" applyAlignment="0" applyProtection="0"/>
    <xf numFmtId="9" fontId="38" fillId="0" borderId="0">
      <alignment/>
      <protection/>
    </xf>
    <xf numFmtId="0" fontId="68" fillId="0" borderId="10" applyNumberFormat="0" applyFill="0" applyAlignment="0" applyProtection="0"/>
    <xf numFmtId="0" fontId="69" fillId="0" borderId="5" applyNumberFormat="0" applyFill="0" applyAlignment="0" applyProtection="0"/>
    <xf numFmtId="0" fontId="69" fillId="0" borderId="11"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8" borderId="0" applyNumberFormat="0" applyBorder="0" applyAlignment="0" applyProtection="0"/>
    <xf numFmtId="0" fontId="38"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45" fillId="0" borderId="0">
      <alignment vertical="center"/>
      <protection/>
    </xf>
    <xf numFmtId="0" fontId="72" fillId="22" borderId="0" applyNumberFormat="0" applyBorder="0" applyAlignment="0" applyProtection="0"/>
    <xf numFmtId="0" fontId="33" fillId="0" borderId="9" applyNumberFormat="0" applyFill="0" applyAlignment="0" applyProtection="0"/>
    <xf numFmtId="0" fontId="34" fillId="17" borderId="7"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74" fillId="0" borderId="8" applyNumberFormat="0" applyFill="0" applyAlignment="0" applyProtection="0"/>
    <xf numFmtId="0" fontId="75" fillId="58" borderId="1" applyNumberFormat="0" applyAlignment="0" applyProtection="0"/>
    <xf numFmtId="0" fontId="17" fillId="31" borderId="0" applyNumberFormat="0" applyBorder="0" applyAlignment="0" applyProtection="0"/>
    <xf numFmtId="0" fontId="17" fillId="32" borderId="0" applyNumberFormat="0" applyBorder="0" applyAlignment="0" applyProtection="0"/>
    <xf numFmtId="0" fontId="17" fillId="40" borderId="0" applyNumberFormat="0" applyBorder="0" applyAlignment="0" applyProtection="0"/>
    <xf numFmtId="0" fontId="3" fillId="21" borderId="2" applyNumberFormat="0" applyFont="0" applyAlignment="0" applyProtection="0"/>
    <xf numFmtId="0" fontId="3" fillId="21" borderId="2" applyNumberFormat="0" applyFont="0" applyAlignment="0" applyProtection="0"/>
  </cellStyleXfs>
  <cellXfs count="66">
    <xf numFmtId="0" fontId="0" fillId="0" borderId="0" xfId="0" applyAlignment="1">
      <alignment/>
    </xf>
    <xf numFmtId="0" fontId="2" fillId="0" borderId="0" xfId="112" applyFont="1" applyAlignment="1">
      <alignment horizontal="center" vertical="center" wrapText="1"/>
      <protection/>
    </xf>
    <xf numFmtId="0" fontId="3" fillId="0" borderId="12" xfId="112" applyFont="1" applyBorder="1" applyAlignment="1">
      <alignment horizontal="left" vertical="center"/>
      <protection/>
    </xf>
    <xf numFmtId="0" fontId="4" fillId="0" borderId="12" xfId="112" applyFont="1" applyBorder="1" applyAlignment="1">
      <alignment horizontal="left" vertical="center"/>
      <protection/>
    </xf>
    <xf numFmtId="0" fontId="4" fillId="0" borderId="12" xfId="112" applyFont="1" applyBorder="1" applyAlignment="1">
      <alignment horizontal="left" vertical="center" wrapText="1"/>
      <protection/>
    </xf>
    <xf numFmtId="0" fontId="5" fillId="0" borderId="13" xfId="112" applyFont="1" applyBorder="1" applyAlignment="1">
      <alignment horizontal="center" vertical="center"/>
      <protection/>
    </xf>
    <xf numFmtId="0" fontId="5" fillId="0" borderId="14" xfId="112" applyFont="1" applyBorder="1" applyAlignment="1">
      <alignment horizontal="center" vertical="center"/>
      <protection/>
    </xf>
    <xf numFmtId="0" fontId="5" fillId="0" borderId="14" xfId="112" applyFont="1" applyBorder="1" applyAlignment="1">
      <alignment horizontal="center" vertical="center" wrapText="1"/>
      <protection/>
    </xf>
    <xf numFmtId="0" fontId="5" fillId="0" borderId="13" xfId="112" applyFont="1" applyBorder="1" applyAlignment="1">
      <alignment horizontal="center" vertical="center" wrapText="1"/>
      <protection/>
    </xf>
    <xf numFmtId="4" fontId="5" fillId="0" borderId="14" xfId="112" applyNumberFormat="1" applyFont="1" applyBorder="1" applyAlignment="1">
      <alignment horizontal="right" vertical="center"/>
      <protection/>
    </xf>
    <xf numFmtId="4" fontId="5" fillId="0" borderId="14" xfId="112" applyNumberFormat="1" applyFont="1" applyBorder="1" applyAlignment="1">
      <alignment horizontal="right" vertical="center" wrapText="1"/>
      <protection/>
    </xf>
    <xf numFmtId="0" fontId="5" fillId="0" borderId="15" xfId="112" applyFont="1" applyBorder="1" applyAlignment="1">
      <alignment horizontal="left" vertical="center" wrapText="1"/>
      <protection/>
    </xf>
    <xf numFmtId="0" fontId="5" fillId="0" borderId="16" xfId="112" applyFont="1" applyBorder="1" applyAlignment="1">
      <alignment horizontal="left" vertical="center" wrapText="1"/>
      <protection/>
    </xf>
    <xf numFmtId="0" fontId="5" fillId="0" borderId="17" xfId="112" applyFont="1" applyBorder="1" applyAlignment="1">
      <alignment horizontal="left" vertical="center" wrapText="1"/>
      <protection/>
    </xf>
    <xf numFmtId="0" fontId="5" fillId="0" borderId="18" xfId="112" applyFont="1" applyBorder="1" applyAlignment="1">
      <alignment horizontal="left" vertical="center" wrapText="1"/>
      <protection/>
    </xf>
    <xf numFmtId="0" fontId="5" fillId="0" borderId="19" xfId="112" applyFont="1" applyBorder="1" applyAlignment="1">
      <alignment horizontal="left" vertical="center" wrapText="1"/>
      <protection/>
    </xf>
    <xf numFmtId="0" fontId="5" fillId="0" borderId="14" xfId="112" applyFont="1" applyBorder="1" applyAlignment="1">
      <alignment horizontal="left" vertical="center" wrapText="1"/>
      <protection/>
    </xf>
    <xf numFmtId="0" fontId="5" fillId="0" borderId="14" xfId="112" applyFont="1" applyFill="1" applyBorder="1" applyAlignment="1">
      <alignment horizontal="left" vertical="center" wrapText="1"/>
      <protection/>
    </xf>
    <xf numFmtId="0" fontId="3" fillId="0" borderId="12" xfId="112" applyFont="1" applyBorder="1" applyAlignment="1">
      <alignment horizontal="right" vertical="center"/>
      <protection/>
    </xf>
    <xf numFmtId="0" fontId="5" fillId="0" borderId="14" xfId="112" applyFont="1" applyFill="1" applyBorder="1" applyAlignment="1">
      <alignment horizontal="center" vertical="center"/>
      <protection/>
    </xf>
    <xf numFmtId="0" fontId="5" fillId="0" borderId="14" xfId="112" applyFont="1" applyFill="1" applyBorder="1" applyAlignment="1">
      <alignment horizontal="center" vertical="center" wrapText="1"/>
      <protection/>
    </xf>
    <xf numFmtId="0" fontId="5" fillId="0" borderId="14" xfId="112" applyFont="1" applyBorder="1" applyAlignment="1">
      <alignment vertical="center" wrapText="1"/>
      <protection/>
    </xf>
    <xf numFmtId="0" fontId="5" fillId="0" borderId="14" xfId="112" applyFont="1" applyBorder="1" applyAlignment="1">
      <alignment horizontal="justify" vertical="center" wrapText="1"/>
      <protection/>
    </xf>
    <xf numFmtId="0" fontId="0" fillId="0" borderId="0" xfId="0" applyAlignment="1">
      <alignment vertical="center"/>
    </xf>
    <xf numFmtId="0" fontId="0" fillId="0" borderId="0" xfId="0" applyAlignment="1">
      <alignment vertical="center" wrapText="1"/>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3" fillId="0" borderId="12" xfId="0" applyFont="1" applyBorder="1" applyAlignment="1">
      <alignment horizontal="left" vertical="center"/>
    </xf>
    <xf numFmtId="0" fontId="4" fillId="0" borderId="12"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5" fillId="0" borderId="14" xfId="0" applyFont="1" applyBorder="1" applyAlignment="1">
      <alignment horizontal="center" vertical="center" wrapText="1"/>
    </xf>
    <xf numFmtId="0" fontId="5" fillId="0" borderId="13" xfId="0" applyFont="1" applyBorder="1" applyAlignment="1">
      <alignment horizontal="left" vertical="center" wrapText="1"/>
    </xf>
    <xf numFmtId="4" fontId="5" fillId="0" borderId="14" xfId="0" applyNumberFormat="1" applyFont="1" applyBorder="1" applyAlignment="1">
      <alignment horizontal="right" vertical="center"/>
    </xf>
    <xf numFmtId="10" fontId="5" fillId="0" borderId="14" xfId="0" applyNumberFormat="1" applyFont="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2" xfId="0" applyFont="1" applyBorder="1" applyAlignment="1">
      <alignment horizontal="right" vertical="center"/>
    </xf>
    <xf numFmtId="0" fontId="5" fillId="0" borderId="22" xfId="0" applyFont="1" applyBorder="1" applyAlignment="1">
      <alignment horizontal="left" vertical="center"/>
    </xf>
    <xf numFmtId="0" fontId="5" fillId="0" borderId="14" xfId="0" applyFont="1" applyBorder="1" applyAlignment="1">
      <alignment horizontal="center" vertical="center" shrinkToFit="1"/>
    </xf>
    <xf numFmtId="4" fontId="5" fillId="0" borderId="14" xfId="0" applyNumberFormat="1" applyFont="1" applyBorder="1" applyAlignment="1">
      <alignment horizontal="right" vertical="center" shrinkToFit="1"/>
    </xf>
    <xf numFmtId="3" fontId="5" fillId="0" borderId="14" xfId="0" applyNumberFormat="1" applyFont="1" applyBorder="1" applyAlignment="1">
      <alignment horizontal="right" vertical="center" shrinkToFi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6" xfId="108" applyFont="1" applyBorder="1" applyAlignment="1">
      <alignment/>
      <protection/>
    </xf>
    <xf numFmtId="0" fontId="0" fillId="0" borderId="16" xfId="108" applyFont="1" applyBorder="1" applyAlignment="1">
      <alignment/>
      <protection/>
    </xf>
    <xf numFmtId="0" fontId="76" fillId="0" borderId="16" xfId="108" applyFont="1" applyBorder="1" applyAlignment="1">
      <alignment/>
      <protection/>
    </xf>
    <xf numFmtId="0" fontId="3" fillId="0" borderId="0" xfId="0" applyFont="1" applyBorder="1" applyAlignment="1">
      <alignment horizontal="right" vertical="center"/>
    </xf>
    <xf numFmtId="0" fontId="5" fillId="0" borderId="14" xfId="0" applyFont="1" applyBorder="1" applyAlignment="1">
      <alignment horizontal="right" vertical="center" shrinkToFit="1"/>
    </xf>
    <xf numFmtId="0" fontId="5" fillId="0" borderId="13" xfId="0" applyFont="1" applyBorder="1" applyAlignment="1">
      <alignment horizontal="center" vertical="center" shrinkToFit="1"/>
    </xf>
    <xf numFmtId="0" fontId="5" fillId="0" borderId="13" xfId="0" applyFont="1" applyBorder="1" applyAlignment="1">
      <alignment horizontal="distributed" vertical="center"/>
    </xf>
    <xf numFmtId="0" fontId="5" fillId="0" borderId="14" xfId="0" applyFont="1" applyBorder="1" applyAlignment="1">
      <alignment horizontal="distributed" vertical="center"/>
    </xf>
  </cellXfs>
  <cellStyles count="112">
    <cellStyle name="Normal" xfId="0"/>
    <cellStyle name="Currency [0]" xfId="15"/>
    <cellStyle name="20% - 强调文字颜色 3" xfId="16"/>
    <cellStyle name="输入" xfId="17"/>
    <cellStyle name="60% - 着色 2" xfId="18"/>
    <cellStyle name="Currency" xfId="19"/>
    <cellStyle name="20% - 着色 6 2"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40% - 着色 3"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40% - 着色 4" xfId="45"/>
    <cellStyle name="计算" xfId="46"/>
    <cellStyle name="检查单元格" xfId="47"/>
    <cellStyle name="20% - 着色 1 2" xfId="48"/>
    <cellStyle name="20% - 强调文字颜色 6" xfId="49"/>
    <cellStyle name="强调文字颜色 2" xfId="50"/>
    <cellStyle name="注释 2 3" xfId="51"/>
    <cellStyle name="链接单元格" xfId="52"/>
    <cellStyle name="汇总" xfId="53"/>
    <cellStyle name="好" xfId="54"/>
    <cellStyle name="着色 5" xfId="55"/>
    <cellStyle name="适中" xfId="56"/>
    <cellStyle name="20% - 强调文字颜色 5" xfId="57"/>
    <cellStyle name="强调文字颜色 1" xfId="58"/>
    <cellStyle name="20% - 着色 2 2" xfId="59"/>
    <cellStyle name="20% - 强调文字颜色 1" xfId="60"/>
    <cellStyle name="40% - 强调文字颜色 1" xfId="61"/>
    <cellStyle name="输出 2"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20% - 着色 1" xfId="69"/>
    <cellStyle name="强调文字颜色 5" xfId="70"/>
    <cellStyle name="40% - 强调文字颜色 5" xfId="71"/>
    <cellStyle name="20% - 着色 2" xfId="72"/>
    <cellStyle name="60% - 着色 6 2" xfId="73"/>
    <cellStyle name="60% - 强调文字颜色 5" xfId="74"/>
    <cellStyle name="强调文字颜色 6" xfId="75"/>
    <cellStyle name="适中 2" xfId="76"/>
    <cellStyle name="40% - 强调文字颜色 6" xfId="77"/>
    <cellStyle name="20% - 着色 3" xfId="78"/>
    <cellStyle name="20% - 着色 3 2" xfId="79"/>
    <cellStyle name="60% - 强调文字颜色 6" xfId="80"/>
    <cellStyle name="20% - 着色 4" xfId="81"/>
    <cellStyle name="着色 2" xfId="82"/>
    <cellStyle name="20% - 着色 6" xfId="83"/>
    <cellStyle name="20% - 着色 4 2" xfId="84"/>
    <cellStyle name="20% - 着色 5 2" xfId="85"/>
    <cellStyle name="40% - 着色 1" xfId="86"/>
    <cellStyle name="40% - 着色 2" xfId="87"/>
    <cellStyle name="40% - 着色 5" xfId="88"/>
    <cellStyle name="40% - 着色 6" xfId="89"/>
    <cellStyle name="60% - 着色 1" xfId="90"/>
    <cellStyle name="60% - 着色 1 2" xfId="91"/>
    <cellStyle name="60% - 着色 2 2" xfId="92"/>
    <cellStyle name="60% - 着色 3" xfId="93"/>
    <cellStyle name="60% - 着色 3 2" xfId="94"/>
    <cellStyle name="标题 1 2" xfId="95"/>
    <cellStyle name="60% - 着色 4" xfId="96"/>
    <cellStyle name="60% - 着色 4 2" xfId="97"/>
    <cellStyle name="60% - 着色 5" xfId="98"/>
    <cellStyle name="60% - 着色 5 2" xfId="99"/>
    <cellStyle name="60% - 着色 6" xfId="100"/>
    <cellStyle name="百分比 2" xfId="101"/>
    <cellStyle name="标题 2 2" xfId="102"/>
    <cellStyle name="标题 3 2" xfId="103"/>
    <cellStyle name="标题 3 2 2" xfId="104"/>
    <cellStyle name="标题 4 2" xfId="105"/>
    <cellStyle name="标题 5" xfId="106"/>
    <cellStyle name="差 2" xfId="107"/>
    <cellStyle name="常规 2" xfId="108"/>
    <cellStyle name="常规 3" xfId="109"/>
    <cellStyle name="常规 3 2" xfId="110"/>
    <cellStyle name="常规 3 3" xfId="111"/>
    <cellStyle name="常规 4" xfId="112"/>
    <cellStyle name="常规 5" xfId="113"/>
    <cellStyle name="好 2" xfId="114"/>
    <cellStyle name="汇总 2" xfId="115"/>
    <cellStyle name="检查单元格 2" xfId="116"/>
    <cellStyle name="解释性文本 2" xfId="117"/>
    <cellStyle name="警告文本 2" xfId="118"/>
    <cellStyle name="链接单元格 2" xfId="119"/>
    <cellStyle name="输入 2" xfId="120"/>
    <cellStyle name="着色 3" xfId="121"/>
    <cellStyle name="着色 4" xfId="122"/>
    <cellStyle name="着色 6" xfId="123"/>
    <cellStyle name="注释 2" xfId="124"/>
    <cellStyle name="注释 2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9">
      <selection activeCell="J13" sqref="J13"/>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25"/>
      <c r="B1" s="25"/>
      <c r="C1" s="26" t="s">
        <v>0</v>
      </c>
      <c r="D1" s="25"/>
      <c r="E1" s="25"/>
      <c r="F1" s="25"/>
    </row>
    <row r="2" spans="1:6" ht="15" customHeight="1">
      <c r="A2" s="25"/>
      <c r="B2" s="25"/>
      <c r="C2" s="25"/>
      <c r="D2" s="25"/>
      <c r="E2" s="25"/>
      <c r="F2" s="61" t="s">
        <v>1</v>
      </c>
    </row>
    <row r="3" spans="1:6" ht="15" customHeight="1">
      <c r="A3" s="27" t="s">
        <v>2</v>
      </c>
      <c r="B3" s="28"/>
      <c r="C3" s="28"/>
      <c r="D3" s="28"/>
      <c r="E3" s="28"/>
      <c r="F3" s="48" t="s">
        <v>3</v>
      </c>
    </row>
    <row r="4" spans="1:6" ht="19.5" customHeight="1">
      <c r="A4" s="63" t="s">
        <v>4</v>
      </c>
      <c r="B4" s="50" t="s">
        <v>4</v>
      </c>
      <c r="C4" s="50" t="s">
        <v>4</v>
      </c>
      <c r="D4" s="50" t="s">
        <v>5</v>
      </c>
      <c r="E4" s="50" t="s">
        <v>5</v>
      </c>
      <c r="F4" s="50" t="s">
        <v>5</v>
      </c>
    </row>
    <row r="5" spans="1:6" ht="19.5" customHeight="1">
      <c r="A5" s="63" t="s">
        <v>6</v>
      </c>
      <c r="B5" s="50" t="s">
        <v>7</v>
      </c>
      <c r="C5" s="50" t="s">
        <v>8</v>
      </c>
      <c r="D5" s="50" t="s">
        <v>9</v>
      </c>
      <c r="E5" s="50" t="s">
        <v>7</v>
      </c>
      <c r="F5" s="50" t="s">
        <v>8</v>
      </c>
    </row>
    <row r="6" spans="1:6" ht="19.5" customHeight="1">
      <c r="A6" s="64" t="s">
        <v>10</v>
      </c>
      <c r="B6" s="50"/>
      <c r="C6" s="50" t="s">
        <v>11</v>
      </c>
      <c r="D6" s="65" t="s">
        <v>10</v>
      </c>
      <c r="E6" s="50"/>
      <c r="F6" s="50" t="s">
        <v>12</v>
      </c>
    </row>
    <row r="7" spans="1:6" ht="19.5" customHeight="1">
      <c r="A7" s="56" t="s">
        <v>13</v>
      </c>
      <c r="B7" s="50" t="s">
        <v>11</v>
      </c>
      <c r="C7" s="51">
        <v>156760372.15</v>
      </c>
      <c r="D7" s="57" t="s">
        <v>14</v>
      </c>
      <c r="E7" s="50" t="s">
        <v>15</v>
      </c>
      <c r="F7" s="51">
        <v>146346448.77</v>
      </c>
    </row>
    <row r="8" spans="1:6" ht="19.5" customHeight="1">
      <c r="A8" s="56" t="s">
        <v>16</v>
      </c>
      <c r="B8" s="50" t="s">
        <v>12</v>
      </c>
      <c r="C8" s="51"/>
      <c r="D8" s="57" t="s">
        <v>17</v>
      </c>
      <c r="E8" s="50" t="s">
        <v>18</v>
      </c>
      <c r="F8" s="51"/>
    </row>
    <row r="9" spans="1:6" ht="19.5" customHeight="1">
      <c r="A9" s="56" t="s">
        <v>19</v>
      </c>
      <c r="B9" s="50" t="s">
        <v>20</v>
      </c>
      <c r="C9" s="51"/>
      <c r="D9" s="57" t="s">
        <v>21</v>
      </c>
      <c r="E9" s="50" t="s">
        <v>22</v>
      </c>
      <c r="F9" s="51"/>
    </row>
    <row r="10" spans="1:6" ht="19.5" customHeight="1">
      <c r="A10" s="56" t="s">
        <v>23</v>
      </c>
      <c r="B10" s="50" t="s">
        <v>24</v>
      </c>
      <c r="C10" s="51"/>
      <c r="D10" s="57" t="s">
        <v>25</v>
      </c>
      <c r="E10" s="50" t="s">
        <v>26</v>
      </c>
      <c r="F10" s="51"/>
    </row>
    <row r="11" spans="1:6" ht="19.5" customHeight="1">
      <c r="A11" s="56" t="s">
        <v>27</v>
      </c>
      <c r="B11" s="50" t="s">
        <v>28</v>
      </c>
      <c r="C11" s="51"/>
      <c r="D11" s="57" t="s">
        <v>29</v>
      </c>
      <c r="E11" s="50" t="s">
        <v>30</v>
      </c>
      <c r="F11" s="51"/>
    </row>
    <row r="12" spans="1:6" ht="19.5" customHeight="1">
      <c r="A12" s="56" t="s">
        <v>31</v>
      </c>
      <c r="B12" s="50" t="s">
        <v>32</v>
      </c>
      <c r="C12" s="51">
        <v>5820112.24</v>
      </c>
      <c r="D12" s="57" t="s">
        <v>33</v>
      </c>
      <c r="E12" s="50" t="s">
        <v>34</v>
      </c>
      <c r="F12" s="51"/>
    </row>
    <row r="13" spans="1:6" ht="19.5" customHeight="1">
      <c r="A13" s="56" t="s">
        <v>35</v>
      </c>
      <c r="B13" s="50" t="s">
        <v>36</v>
      </c>
      <c r="C13" s="51"/>
      <c r="D13" s="57" t="s">
        <v>37</v>
      </c>
      <c r="E13" s="50" t="s">
        <v>38</v>
      </c>
      <c r="F13" s="51"/>
    </row>
    <row r="14" spans="1:6" ht="19.5" customHeight="1">
      <c r="A14" s="31" t="s">
        <v>39</v>
      </c>
      <c r="B14" s="50" t="s">
        <v>40</v>
      </c>
      <c r="C14" s="51"/>
      <c r="D14" s="57" t="s">
        <v>41</v>
      </c>
      <c r="E14" s="50" t="s">
        <v>42</v>
      </c>
      <c r="F14" s="51">
        <v>4503303.65</v>
      </c>
    </row>
    <row r="15" spans="1:6" ht="19.5" customHeight="1">
      <c r="A15" s="56"/>
      <c r="B15" s="50" t="s">
        <v>43</v>
      </c>
      <c r="C15" s="62"/>
      <c r="D15" s="57" t="s">
        <v>44</v>
      </c>
      <c r="E15" s="50" t="s">
        <v>45</v>
      </c>
      <c r="F15" s="51">
        <v>4536910.84</v>
      </c>
    </row>
    <row r="16" spans="1:6" ht="19.5" customHeight="1">
      <c r="A16" s="56"/>
      <c r="B16" s="50" t="s">
        <v>46</v>
      </c>
      <c r="C16" s="62"/>
      <c r="D16" s="57" t="s">
        <v>47</v>
      </c>
      <c r="E16" s="50" t="s">
        <v>48</v>
      </c>
      <c r="F16" s="51">
        <v>100000</v>
      </c>
    </row>
    <row r="17" spans="1:6" ht="19.5" customHeight="1">
      <c r="A17" s="56"/>
      <c r="B17" s="50" t="s">
        <v>49</v>
      </c>
      <c r="C17" s="62"/>
      <c r="D17" s="57" t="s">
        <v>50</v>
      </c>
      <c r="E17" s="50" t="s">
        <v>51</v>
      </c>
      <c r="F17" s="51"/>
    </row>
    <row r="18" spans="1:6" ht="19.5" customHeight="1">
      <c r="A18" s="56"/>
      <c r="B18" s="50" t="s">
        <v>52</v>
      </c>
      <c r="C18" s="62"/>
      <c r="D18" s="57" t="s">
        <v>53</v>
      </c>
      <c r="E18" s="50" t="s">
        <v>54</v>
      </c>
      <c r="F18" s="51"/>
    </row>
    <row r="19" spans="1:6" ht="19.5" customHeight="1">
      <c r="A19" s="56"/>
      <c r="B19" s="50" t="s">
        <v>55</v>
      </c>
      <c r="C19" s="62"/>
      <c r="D19" s="57" t="s">
        <v>56</v>
      </c>
      <c r="E19" s="50" t="s">
        <v>57</v>
      </c>
      <c r="F19" s="51"/>
    </row>
    <row r="20" spans="1:6" ht="19.5" customHeight="1">
      <c r="A20" s="56"/>
      <c r="B20" s="50" t="s">
        <v>58</v>
      </c>
      <c r="C20" s="62"/>
      <c r="D20" s="57" t="s">
        <v>59</v>
      </c>
      <c r="E20" s="50" t="s">
        <v>60</v>
      </c>
      <c r="F20" s="51"/>
    </row>
    <row r="21" spans="1:6" ht="19.5" customHeight="1">
      <c r="A21" s="56"/>
      <c r="B21" s="50" t="s">
        <v>61</v>
      </c>
      <c r="C21" s="62"/>
      <c r="D21" s="57" t="s">
        <v>62</v>
      </c>
      <c r="E21" s="50" t="s">
        <v>63</v>
      </c>
      <c r="F21" s="51"/>
    </row>
    <row r="22" spans="1:6" ht="19.5" customHeight="1">
      <c r="A22" s="56"/>
      <c r="B22" s="50" t="s">
        <v>64</v>
      </c>
      <c r="C22" s="62"/>
      <c r="D22" s="57" t="s">
        <v>65</v>
      </c>
      <c r="E22" s="50" t="s">
        <v>66</v>
      </c>
      <c r="F22" s="51"/>
    </row>
    <row r="23" spans="1:6" ht="19.5" customHeight="1">
      <c r="A23" s="56"/>
      <c r="B23" s="50" t="s">
        <v>67</v>
      </c>
      <c r="C23" s="62"/>
      <c r="D23" s="57" t="s">
        <v>68</v>
      </c>
      <c r="E23" s="50" t="s">
        <v>69</v>
      </c>
      <c r="F23" s="51"/>
    </row>
    <row r="24" spans="1:6" ht="19.5" customHeight="1">
      <c r="A24" s="56"/>
      <c r="B24" s="50" t="s">
        <v>70</v>
      </c>
      <c r="C24" s="62"/>
      <c r="D24" s="57" t="s">
        <v>71</v>
      </c>
      <c r="E24" s="50" t="s">
        <v>72</v>
      </c>
      <c r="F24" s="51"/>
    </row>
    <row r="25" spans="1:6" ht="19.5" customHeight="1">
      <c r="A25" s="56"/>
      <c r="B25" s="50" t="s">
        <v>73</v>
      </c>
      <c r="C25" s="62"/>
      <c r="D25" s="57" t="s">
        <v>74</v>
      </c>
      <c r="E25" s="50" t="s">
        <v>75</v>
      </c>
      <c r="F25" s="51">
        <v>4896192.52</v>
      </c>
    </row>
    <row r="26" spans="1:6" ht="19.5" customHeight="1">
      <c r="A26" s="56"/>
      <c r="B26" s="50" t="s">
        <v>76</v>
      </c>
      <c r="C26" s="62"/>
      <c r="D26" s="57" t="s">
        <v>77</v>
      </c>
      <c r="E26" s="50" t="s">
        <v>78</v>
      </c>
      <c r="F26" s="51"/>
    </row>
    <row r="27" spans="1:6" ht="19.5" customHeight="1">
      <c r="A27" s="56"/>
      <c r="B27" s="50" t="s">
        <v>79</v>
      </c>
      <c r="C27" s="62"/>
      <c r="D27" s="57" t="s">
        <v>80</v>
      </c>
      <c r="E27" s="50" t="s">
        <v>81</v>
      </c>
      <c r="F27" s="51"/>
    </row>
    <row r="28" spans="1:6" ht="19.5" customHeight="1">
      <c r="A28" s="56"/>
      <c r="B28" s="50" t="s">
        <v>82</v>
      </c>
      <c r="C28" s="62"/>
      <c r="D28" s="57" t="s">
        <v>83</v>
      </c>
      <c r="E28" s="50" t="s">
        <v>84</v>
      </c>
      <c r="F28" s="51"/>
    </row>
    <row r="29" spans="1:6" ht="19.5" customHeight="1">
      <c r="A29" s="56"/>
      <c r="B29" s="50" t="s">
        <v>85</v>
      </c>
      <c r="C29" s="62"/>
      <c r="D29" s="57" t="s">
        <v>86</v>
      </c>
      <c r="E29" s="50" t="s">
        <v>87</v>
      </c>
      <c r="F29" s="51"/>
    </row>
    <row r="30" spans="1:6" ht="19.5" customHeight="1">
      <c r="A30" s="63"/>
      <c r="B30" s="50" t="s">
        <v>88</v>
      </c>
      <c r="C30" s="62"/>
      <c r="D30" s="57" t="s">
        <v>89</v>
      </c>
      <c r="E30" s="50" t="s">
        <v>90</v>
      </c>
      <c r="F30" s="51"/>
    </row>
    <row r="31" spans="1:6" ht="19.5" customHeight="1">
      <c r="A31" s="63"/>
      <c r="B31" s="50" t="s">
        <v>91</v>
      </c>
      <c r="C31" s="62"/>
      <c r="D31" s="57" t="s">
        <v>92</v>
      </c>
      <c r="E31" s="50" t="s">
        <v>93</v>
      </c>
      <c r="F31" s="51"/>
    </row>
    <row r="32" spans="1:6" ht="19.5" customHeight="1">
      <c r="A32" s="63"/>
      <c r="B32" s="50" t="s">
        <v>94</v>
      </c>
      <c r="C32" s="62"/>
      <c r="D32" s="57" t="s">
        <v>95</v>
      </c>
      <c r="E32" s="50" t="s">
        <v>96</v>
      </c>
      <c r="F32" s="51"/>
    </row>
    <row r="33" spans="1:6" ht="19.5" customHeight="1">
      <c r="A33" s="63" t="s">
        <v>97</v>
      </c>
      <c r="B33" s="50" t="s">
        <v>98</v>
      </c>
      <c r="C33" s="51">
        <v>162580484.39</v>
      </c>
      <c r="D33" s="50" t="s">
        <v>99</v>
      </c>
      <c r="E33" s="50" t="s">
        <v>100</v>
      </c>
      <c r="F33" s="51">
        <v>160382855.78</v>
      </c>
    </row>
    <row r="34" spans="1:6" ht="19.5" customHeight="1">
      <c r="A34" s="63" t="s">
        <v>101</v>
      </c>
      <c r="B34" s="50" t="s">
        <v>102</v>
      </c>
      <c r="C34" s="51"/>
      <c r="D34" s="57" t="s">
        <v>103</v>
      </c>
      <c r="E34" s="50" t="s">
        <v>104</v>
      </c>
      <c r="F34" s="51">
        <v>2197628.61</v>
      </c>
    </row>
    <row r="35" spans="1:6" ht="19.5" customHeight="1">
      <c r="A35" s="63" t="s">
        <v>105</v>
      </c>
      <c r="B35" s="50" t="s">
        <v>106</v>
      </c>
      <c r="C35" s="51">
        <v>16504914.21</v>
      </c>
      <c r="D35" s="57" t="s">
        <v>107</v>
      </c>
      <c r="E35" s="50" t="s">
        <v>108</v>
      </c>
      <c r="F35" s="51">
        <v>16504914.21</v>
      </c>
    </row>
    <row r="36" spans="1:6" ht="19.5" customHeight="1">
      <c r="A36" s="63" t="s">
        <v>109</v>
      </c>
      <c r="B36" s="50" t="s">
        <v>110</v>
      </c>
      <c r="C36" s="51">
        <v>179085398.6</v>
      </c>
      <c r="D36" s="50" t="s">
        <v>109</v>
      </c>
      <c r="E36" s="50" t="s">
        <v>111</v>
      </c>
      <c r="F36" s="51">
        <v>179085398.6</v>
      </c>
    </row>
    <row r="37" spans="1:6" ht="19.5" customHeight="1">
      <c r="A37" s="31" t="s">
        <v>112</v>
      </c>
      <c r="B37" s="32" t="s">
        <v>112</v>
      </c>
      <c r="C37" s="32" t="s">
        <v>112</v>
      </c>
      <c r="D37" s="32" t="s">
        <v>112</v>
      </c>
      <c r="E37" s="32" t="s">
        <v>112</v>
      </c>
      <c r="F37" s="32" t="s">
        <v>112</v>
      </c>
    </row>
  </sheetData>
  <sheetProtection/>
  <mergeCells count="3">
    <mergeCell ref="A4:C4"/>
    <mergeCell ref="D4:F4"/>
    <mergeCell ref="A37:F37"/>
  </mergeCells>
  <printOptions/>
  <pageMargins left="0.25" right="0.25" top="0.75" bottom="0.75" header="0.3" footer="0.3"/>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3">
      <selection activeCell="K14" sqref="K14"/>
    </sheetView>
  </sheetViews>
  <sheetFormatPr defaultColWidth="9.140625" defaultRowHeight="12.75"/>
  <cols>
    <col min="1" max="3" width="32.140625" style="0" customWidth="1"/>
    <col min="4" max="4" width="99.8515625" style="0" customWidth="1"/>
  </cols>
  <sheetData>
    <row r="1" spans="1:4" ht="27.75" customHeight="1">
      <c r="A1" s="25"/>
      <c r="B1" s="26" t="s">
        <v>444</v>
      </c>
      <c r="C1" s="25"/>
      <c r="D1" s="25"/>
    </row>
    <row r="2" spans="1:4" ht="13.5" customHeight="1">
      <c r="A2" s="27" t="s">
        <v>2</v>
      </c>
      <c r="B2" s="28"/>
      <c r="C2" s="28"/>
      <c r="D2" s="48" t="s">
        <v>445</v>
      </c>
    </row>
    <row r="3" spans="1:4" ht="126" customHeight="1">
      <c r="A3" s="31" t="s">
        <v>446</v>
      </c>
      <c r="B3" s="32" t="s">
        <v>447</v>
      </c>
      <c r="C3" s="32" t="s">
        <v>447</v>
      </c>
      <c r="D3" s="33" t="s">
        <v>448</v>
      </c>
    </row>
    <row r="4" spans="1:4" ht="216.75" customHeight="1">
      <c r="A4" s="31" t="s">
        <v>446</v>
      </c>
      <c r="B4" s="32" t="s">
        <v>449</v>
      </c>
      <c r="C4" s="32" t="s">
        <v>449</v>
      </c>
      <c r="D4" s="33" t="s">
        <v>450</v>
      </c>
    </row>
    <row r="5" spans="1:4" ht="87" customHeight="1">
      <c r="A5" s="31" t="s">
        <v>446</v>
      </c>
      <c r="B5" s="32" t="s">
        <v>451</v>
      </c>
      <c r="C5" s="32" t="s">
        <v>451</v>
      </c>
      <c r="D5" s="33" t="s">
        <v>452</v>
      </c>
    </row>
    <row r="6" spans="1:4" ht="100.5" customHeight="1">
      <c r="A6" s="31" t="s">
        <v>446</v>
      </c>
      <c r="B6" s="32" t="s">
        <v>453</v>
      </c>
      <c r="C6" s="32" t="s">
        <v>453</v>
      </c>
      <c r="D6" s="33" t="s">
        <v>454</v>
      </c>
    </row>
    <row r="7" spans="1:4" ht="78" customHeight="1">
      <c r="A7" s="31" t="s">
        <v>446</v>
      </c>
      <c r="B7" s="32" t="s">
        <v>455</v>
      </c>
      <c r="C7" s="32" t="s">
        <v>455</v>
      </c>
      <c r="D7" s="33" t="s">
        <v>456</v>
      </c>
    </row>
    <row r="8" spans="1:4" ht="67.5" customHeight="1">
      <c r="A8" s="31" t="s">
        <v>457</v>
      </c>
      <c r="B8" s="32" t="s">
        <v>458</v>
      </c>
      <c r="C8" s="32" t="s">
        <v>458</v>
      </c>
      <c r="D8" s="33" t="s">
        <v>459</v>
      </c>
    </row>
    <row r="9" spans="1:4" ht="57" customHeight="1">
      <c r="A9" s="31" t="s">
        <v>457</v>
      </c>
      <c r="B9" s="32" t="s">
        <v>460</v>
      </c>
      <c r="C9" s="30" t="s">
        <v>461</v>
      </c>
      <c r="D9" s="33" t="s">
        <v>462</v>
      </c>
    </row>
    <row r="10" spans="1:4" ht="55.5" customHeight="1">
      <c r="A10" s="31" t="s">
        <v>457</v>
      </c>
      <c r="B10" s="32" t="s">
        <v>460</v>
      </c>
      <c r="C10" s="30" t="s">
        <v>463</v>
      </c>
      <c r="D10" s="33" t="s">
        <v>464</v>
      </c>
    </row>
    <row r="11" spans="1:4" ht="345" customHeight="1">
      <c r="A11" s="31" t="s">
        <v>465</v>
      </c>
      <c r="B11" s="32" t="s">
        <v>465</v>
      </c>
      <c r="C11" s="32" t="s">
        <v>465</v>
      </c>
      <c r="D11" s="33" t="s">
        <v>466</v>
      </c>
    </row>
    <row r="12" spans="1:4" ht="81" customHeight="1">
      <c r="A12" s="31" t="s">
        <v>467</v>
      </c>
      <c r="B12" s="32" t="s">
        <v>467</v>
      </c>
      <c r="C12" s="32" t="s">
        <v>467</v>
      </c>
      <c r="D12" s="33" t="s">
        <v>468</v>
      </c>
    </row>
    <row r="13" spans="1:4" ht="67.5" customHeight="1">
      <c r="A13" s="31" t="s">
        <v>469</v>
      </c>
      <c r="B13" s="32" t="s">
        <v>469</v>
      </c>
      <c r="C13" s="32" t="s">
        <v>469</v>
      </c>
      <c r="D13" s="33" t="s">
        <v>470</v>
      </c>
    </row>
    <row r="14" spans="1:4" ht="136.5" customHeight="1">
      <c r="A14" s="31" t="s">
        <v>471</v>
      </c>
      <c r="B14" s="32" t="s">
        <v>471</v>
      </c>
      <c r="C14" s="32" t="s">
        <v>471</v>
      </c>
      <c r="D14" s="33" t="s">
        <v>472</v>
      </c>
    </row>
    <row r="15" spans="1:4" ht="22.5" customHeight="1">
      <c r="A15" s="31" t="s">
        <v>473</v>
      </c>
      <c r="B15" s="32" t="s">
        <v>473</v>
      </c>
      <c r="C15" s="32" t="s">
        <v>473</v>
      </c>
      <c r="D15" s="32" t="s">
        <v>474</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25" right="0.25" top="0.75" bottom="0.75" header="0.3" footer="0.3"/>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
      <selection activeCell="C7" sqref="C7:H8"/>
    </sheetView>
  </sheetViews>
  <sheetFormatPr defaultColWidth="9.140625" defaultRowHeight="12.75"/>
  <cols>
    <col min="1" max="2" width="16.00390625" style="0" customWidth="1"/>
    <col min="3" max="3" width="30.28125" style="0" customWidth="1"/>
    <col min="4" max="4" width="16.00390625" style="0" customWidth="1"/>
    <col min="5" max="5" width="46.8515625" style="0" customWidth="1"/>
    <col min="6" max="6" width="16.00390625" style="0" customWidth="1"/>
    <col min="7" max="7" width="54.8515625" style="0" customWidth="1"/>
    <col min="8" max="8" width="16.00390625" style="0" customWidth="1"/>
    <col min="9" max="9" width="54.421875" style="0" customWidth="1"/>
  </cols>
  <sheetData>
    <row r="1" spans="1:9" ht="27.75" customHeight="1">
      <c r="A1" s="25"/>
      <c r="B1" s="25"/>
      <c r="C1" s="25"/>
      <c r="D1" s="25"/>
      <c r="E1" s="26" t="s">
        <v>475</v>
      </c>
      <c r="F1" s="25"/>
      <c r="G1" s="25"/>
      <c r="H1" s="25"/>
      <c r="I1" s="25"/>
    </row>
    <row r="2" spans="1:9" ht="13.5" customHeight="1">
      <c r="A2" s="27" t="s">
        <v>2</v>
      </c>
      <c r="B2" s="28"/>
      <c r="C2" s="28"/>
      <c r="D2" s="28"/>
      <c r="E2" s="28"/>
      <c r="F2" s="28"/>
      <c r="G2" s="28"/>
      <c r="H2" s="28"/>
      <c r="I2" s="48" t="s">
        <v>476</v>
      </c>
    </row>
    <row r="3" spans="1:9" ht="19.5" customHeight="1">
      <c r="A3" s="29" t="s">
        <v>477</v>
      </c>
      <c r="B3" s="30" t="s">
        <v>478</v>
      </c>
      <c r="C3" s="30"/>
      <c r="D3" s="30"/>
      <c r="E3" s="30"/>
      <c r="F3" s="30"/>
      <c r="G3" s="30"/>
      <c r="H3" s="30"/>
      <c r="I3" s="30"/>
    </row>
    <row r="4" spans="1:9" ht="19.5" customHeight="1">
      <c r="A4" s="29" t="s">
        <v>479</v>
      </c>
      <c r="B4" s="30" t="s">
        <v>479</v>
      </c>
      <c r="C4" s="30" t="s">
        <v>479</v>
      </c>
      <c r="D4" s="30" t="s">
        <v>479</v>
      </c>
      <c r="E4" s="30" t="s">
        <v>479</v>
      </c>
      <c r="F4" s="30" t="s">
        <v>479</v>
      </c>
      <c r="G4" s="30" t="s">
        <v>479</v>
      </c>
      <c r="H4" s="30" t="s">
        <v>480</v>
      </c>
      <c r="I4" s="30" t="s">
        <v>480</v>
      </c>
    </row>
    <row r="5" spans="1:9" ht="19.5" customHeight="1">
      <c r="A5" s="31" t="s">
        <v>481</v>
      </c>
      <c r="B5" s="32" t="s">
        <v>482</v>
      </c>
      <c r="C5" s="33" t="s">
        <v>483</v>
      </c>
      <c r="D5" s="32"/>
      <c r="E5" s="32"/>
      <c r="F5" s="32"/>
      <c r="G5" s="32"/>
      <c r="H5" s="32"/>
      <c r="I5" s="32"/>
    </row>
    <row r="6" spans="1:9" ht="162.75" customHeight="1">
      <c r="A6" s="31" t="s">
        <v>481</v>
      </c>
      <c r="B6" s="32" t="s">
        <v>482</v>
      </c>
      <c r="C6" s="32"/>
      <c r="D6" s="32"/>
      <c r="E6" s="32"/>
      <c r="F6" s="32"/>
      <c r="G6" s="32"/>
      <c r="H6" s="32"/>
      <c r="I6" s="32"/>
    </row>
    <row r="7" spans="1:9" ht="19.5" customHeight="1">
      <c r="A7" s="31" t="s">
        <v>481</v>
      </c>
      <c r="B7" s="32" t="s">
        <v>484</v>
      </c>
      <c r="C7" s="34" t="s">
        <v>485</v>
      </c>
      <c r="D7" s="35"/>
      <c r="E7" s="35"/>
      <c r="F7" s="35"/>
      <c r="G7" s="35"/>
      <c r="H7" s="36"/>
      <c r="I7" s="32"/>
    </row>
    <row r="8" spans="1:9" ht="57.75" customHeight="1">
      <c r="A8" s="31" t="s">
        <v>481</v>
      </c>
      <c r="B8" s="32" t="s">
        <v>484</v>
      </c>
      <c r="C8" s="37"/>
      <c r="D8" s="38"/>
      <c r="E8" s="38"/>
      <c r="F8" s="38"/>
      <c r="G8" s="38"/>
      <c r="H8" s="33"/>
      <c r="I8" s="32"/>
    </row>
    <row r="9" spans="1:9" ht="19.5" customHeight="1">
      <c r="A9" s="39" t="s">
        <v>486</v>
      </c>
      <c r="B9" s="40" t="s">
        <v>486</v>
      </c>
      <c r="C9" s="40" t="s">
        <v>486</v>
      </c>
      <c r="D9" s="40" t="s">
        <v>486</v>
      </c>
      <c r="E9" s="40" t="s">
        <v>486</v>
      </c>
      <c r="F9" s="40" t="s">
        <v>486</v>
      </c>
      <c r="G9" s="40" t="s">
        <v>486</v>
      </c>
      <c r="H9" s="40" t="s">
        <v>486</v>
      </c>
      <c r="I9" s="40" t="s">
        <v>486</v>
      </c>
    </row>
    <row r="10" spans="1:9" ht="19.5" customHeight="1">
      <c r="A10" s="29" t="s">
        <v>487</v>
      </c>
      <c r="B10" s="30" t="s">
        <v>488</v>
      </c>
      <c r="C10" s="30" t="s">
        <v>488</v>
      </c>
      <c r="D10" s="30" t="s">
        <v>488</v>
      </c>
      <c r="E10" s="30" t="s">
        <v>488</v>
      </c>
      <c r="F10" s="30" t="s">
        <v>489</v>
      </c>
      <c r="G10" s="30" t="s">
        <v>489</v>
      </c>
      <c r="H10" s="30" t="s">
        <v>489</v>
      </c>
      <c r="I10" s="30" t="s">
        <v>489</v>
      </c>
    </row>
    <row r="11" spans="1:9" ht="19.5" customHeight="1">
      <c r="A11" s="29" t="s">
        <v>490</v>
      </c>
      <c r="B11" s="33" t="s">
        <v>491</v>
      </c>
      <c r="C11" s="32"/>
      <c r="D11" s="32"/>
      <c r="E11" s="32"/>
      <c r="F11" s="34" t="s">
        <v>492</v>
      </c>
      <c r="G11" s="35"/>
      <c r="H11" s="35"/>
      <c r="I11" s="36"/>
    </row>
    <row r="12" spans="1:9" ht="226.5" customHeight="1">
      <c r="A12" s="29" t="s">
        <v>490</v>
      </c>
      <c r="B12" s="32"/>
      <c r="C12" s="32"/>
      <c r="D12" s="32"/>
      <c r="E12" s="32"/>
      <c r="F12" s="37"/>
      <c r="G12" s="38"/>
      <c r="H12" s="38"/>
      <c r="I12" s="33"/>
    </row>
    <row r="13" spans="1:9" ht="19.5" customHeight="1">
      <c r="A13" s="29" t="s">
        <v>493</v>
      </c>
      <c r="B13" s="34" t="s">
        <v>494</v>
      </c>
      <c r="C13" s="35"/>
      <c r="D13" s="35"/>
      <c r="E13" s="36"/>
      <c r="F13" s="30" t="s">
        <v>495</v>
      </c>
      <c r="G13" s="30" t="s">
        <v>495</v>
      </c>
      <c r="H13" s="30" t="s">
        <v>495</v>
      </c>
      <c r="I13" s="30" t="s">
        <v>495</v>
      </c>
    </row>
    <row r="14" spans="1:9" ht="408.75" customHeight="1">
      <c r="A14" s="29" t="s">
        <v>493</v>
      </c>
      <c r="B14" s="37"/>
      <c r="C14" s="38"/>
      <c r="D14" s="38"/>
      <c r="E14" s="33"/>
      <c r="F14" s="30" t="s">
        <v>495</v>
      </c>
      <c r="G14" s="30" t="s">
        <v>495</v>
      </c>
      <c r="H14" s="30" t="s">
        <v>495</v>
      </c>
      <c r="I14" s="30" t="s">
        <v>495</v>
      </c>
    </row>
    <row r="15" spans="1:9" ht="19.5" customHeight="1">
      <c r="A15" s="29" t="s">
        <v>496</v>
      </c>
      <c r="B15" s="34" t="s">
        <v>497</v>
      </c>
      <c r="C15" s="35"/>
      <c r="D15" s="35"/>
      <c r="E15" s="36"/>
      <c r="F15" s="30" t="s">
        <v>495</v>
      </c>
      <c r="G15" s="30" t="s">
        <v>495</v>
      </c>
      <c r="H15" s="30" t="s">
        <v>495</v>
      </c>
      <c r="I15" s="30" t="s">
        <v>495</v>
      </c>
    </row>
    <row r="16" spans="1:9" ht="39" customHeight="1">
      <c r="A16" s="29" t="s">
        <v>496</v>
      </c>
      <c r="B16" s="37"/>
      <c r="C16" s="38"/>
      <c r="D16" s="38"/>
      <c r="E16" s="33"/>
      <c r="F16" s="30" t="s">
        <v>495</v>
      </c>
      <c r="G16" s="30" t="s">
        <v>495</v>
      </c>
      <c r="H16" s="30" t="s">
        <v>495</v>
      </c>
      <c r="I16" s="30" t="s">
        <v>495</v>
      </c>
    </row>
    <row r="17" spans="1:9" ht="19.5" customHeight="1">
      <c r="A17" s="39" t="s">
        <v>498</v>
      </c>
      <c r="B17" s="40" t="s">
        <v>498</v>
      </c>
      <c r="C17" s="40" t="s">
        <v>498</v>
      </c>
      <c r="D17" s="40" t="s">
        <v>498</v>
      </c>
      <c r="E17" s="40" t="s">
        <v>498</v>
      </c>
      <c r="F17" s="40" t="s">
        <v>498</v>
      </c>
      <c r="G17" s="40" t="s">
        <v>498</v>
      </c>
      <c r="H17" s="40" t="s">
        <v>498</v>
      </c>
      <c r="I17" s="40" t="s">
        <v>498</v>
      </c>
    </row>
    <row r="18" spans="1:9" ht="19.5" customHeight="1">
      <c r="A18" s="29" t="s">
        <v>499</v>
      </c>
      <c r="B18" s="30" t="s">
        <v>500</v>
      </c>
      <c r="C18" s="30" t="s">
        <v>501</v>
      </c>
      <c r="D18" s="30" t="s">
        <v>502</v>
      </c>
      <c r="E18" s="30" t="s">
        <v>502</v>
      </c>
      <c r="F18" s="30" t="s">
        <v>502</v>
      </c>
      <c r="G18" s="41" t="s">
        <v>503</v>
      </c>
      <c r="H18" s="30" t="s">
        <v>504</v>
      </c>
      <c r="I18" s="41" t="s">
        <v>505</v>
      </c>
    </row>
    <row r="19" spans="1:9" ht="19.5" customHeight="1">
      <c r="A19" s="29" t="s">
        <v>499</v>
      </c>
      <c r="B19" s="30" t="s">
        <v>500</v>
      </c>
      <c r="C19" s="30" t="s">
        <v>501</v>
      </c>
      <c r="D19" s="30" t="s">
        <v>506</v>
      </c>
      <c r="E19" s="30" t="s">
        <v>507</v>
      </c>
      <c r="F19" s="30" t="s">
        <v>508</v>
      </c>
      <c r="G19" s="41" t="s">
        <v>503</v>
      </c>
      <c r="H19" s="30" t="s">
        <v>504</v>
      </c>
      <c r="I19" s="41" t="s">
        <v>505</v>
      </c>
    </row>
    <row r="20" spans="1:9" ht="66" customHeight="1">
      <c r="A20" s="42" t="s">
        <v>509</v>
      </c>
      <c r="B20" s="32" t="s">
        <v>510</v>
      </c>
      <c r="C20" s="33" t="s">
        <v>511</v>
      </c>
      <c r="D20" s="43">
        <f>E20+F20</f>
        <v>16038.29</v>
      </c>
      <c r="E20" s="43">
        <v>15676.04</v>
      </c>
      <c r="F20" s="43">
        <v>362.25</v>
      </c>
      <c r="G20" s="43">
        <v>16038.29</v>
      </c>
      <c r="H20" s="44">
        <v>1</v>
      </c>
      <c r="I20" s="32"/>
    </row>
    <row r="21" spans="1:9" ht="19.5" customHeight="1">
      <c r="A21" s="39" t="s">
        <v>512</v>
      </c>
      <c r="B21" s="40" t="s">
        <v>512</v>
      </c>
      <c r="C21" s="40" t="s">
        <v>512</v>
      </c>
      <c r="D21" s="40" t="s">
        <v>512</v>
      </c>
      <c r="E21" s="40" t="s">
        <v>512</v>
      </c>
      <c r="F21" s="40" t="s">
        <v>512</v>
      </c>
      <c r="G21" s="40" t="s">
        <v>512</v>
      </c>
      <c r="H21" s="40" t="s">
        <v>512</v>
      </c>
      <c r="I21" s="40" t="s">
        <v>512</v>
      </c>
    </row>
    <row r="22" spans="1:9" ht="19.5" customHeight="1">
      <c r="A22" s="29" t="s">
        <v>513</v>
      </c>
      <c r="B22" s="30" t="s">
        <v>514</v>
      </c>
      <c r="C22" s="30" t="s">
        <v>515</v>
      </c>
      <c r="D22" s="30" t="s">
        <v>516</v>
      </c>
      <c r="E22" s="30" t="s">
        <v>517</v>
      </c>
      <c r="F22" s="30" t="s">
        <v>518</v>
      </c>
      <c r="G22" s="30" t="s">
        <v>519</v>
      </c>
      <c r="H22" s="30" t="s">
        <v>520</v>
      </c>
      <c r="I22" s="30" t="s">
        <v>520</v>
      </c>
    </row>
    <row r="23" spans="1:9" ht="19.5" customHeight="1">
      <c r="A23" s="29" t="s">
        <v>521</v>
      </c>
      <c r="B23" s="30" t="s">
        <v>522</v>
      </c>
      <c r="C23" s="41" t="s">
        <v>523</v>
      </c>
      <c r="D23" s="30" t="s">
        <v>524</v>
      </c>
      <c r="E23" s="30">
        <v>8</v>
      </c>
      <c r="F23" s="30" t="s">
        <v>127</v>
      </c>
      <c r="G23" s="41" t="s">
        <v>525</v>
      </c>
      <c r="H23" s="45"/>
      <c r="I23" s="30"/>
    </row>
    <row r="24" spans="1:9" ht="19.5" customHeight="1">
      <c r="A24" s="29" t="s">
        <v>521</v>
      </c>
      <c r="B24" s="30" t="s">
        <v>522</v>
      </c>
      <c r="C24" s="41" t="s">
        <v>526</v>
      </c>
      <c r="D24" s="30" t="s">
        <v>524</v>
      </c>
      <c r="E24" s="30" t="s">
        <v>527</v>
      </c>
      <c r="F24" s="30" t="s">
        <v>528</v>
      </c>
      <c r="G24" s="41" t="s">
        <v>529</v>
      </c>
      <c r="H24" s="45"/>
      <c r="I24" s="30"/>
    </row>
    <row r="25" spans="1:9" ht="19.5" customHeight="1">
      <c r="A25" s="29" t="s">
        <v>521</v>
      </c>
      <c r="B25" s="30" t="s">
        <v>522</v>
      </c>
      <c r="C25" s="41" t="s">
        <v>530</v>
      </c>
      <c r="D25" s="30" t="s">
        <v>524</v>
      </c>
      <c r="E25" s="30">
        <v>1</v>
      </c>
      <c r="F25" s="30" t="s">
        <v>127</v>
      </c>
      <c r="G25" s="41" t="s">
        <v>530</v>
      </c>
      <c r="H25" s="45"/>
      <c r="I25" s="30"/>
    </row>
    <row r="26" spans="1:9" ht="36" customHeight="1">
      <c r="A26" s="29" t="s">
        <v>521</v>
      </c>
      <c r="B26" s="30" t="s">
        <v>522</v>
      </c>
      <c r="C26" s="41" t="s">
        <v>531</v>
      </c>
      <c r="D26" s="30" t="s">
        <v>524</v>
      </c>
      <c r="E26" s="30">
        <v>2</v>
      </c>
      <c r="F26" s="30" t="s">
        <v>532</v>
      </c>
      <c r="G26" s="41" t="s">
        <v>533</v>
      </c>
      <c r="H26" s="45"/>
      <c r="I26" s="30"/>
    </row>
    <row r="27" spans="1:9" ht="31.5" customHeight="1">
      <c r="A27" s="29" t="s">
        <v>521</v>
      </c>
      <c r="B27" s="30" t="s">
        <v>522</v>
      </c>
      <c r="C27" s="41" t="s">
        <v>534</v>
      </c>
      <c r="D27" s="30" t="s">
        <v>524</v>
      </c>
      <c r="E27" s="30">
        <v>1</v>
      </c>
      <c r="F27" s="30" t="s">
        <v>127</v>
      </c>
      <c r="G27" s="41" t="s">
        <v>534</v>
      </c>
      <c r="H27" s="45"/>
      <c r="I27" s="30"/>
    </row>
    <row r="28" spans="1:9" ht="36" customHeight="1">
      <c r="A28" s="29" t="s">
        <v>521</v>
      </c>
      <c r="B28" s="30" t="s">
        <v>522</v>
      </c>
      <c r="C28" s="41" t="s">
        <v>535</v>
      </c>
      <c r="D28" s="30" t="s">
        <v>524</v>
      </c>
      <c r="E28" s="30">
        <v>2</v>
      </c>
      <c r="F28" s="30" t="s">
        <v>536</v>
      </c>
      <c r="G28" s="41" t="s">
        <v>537</v>
      </c>
      <c r="H28" s="45"/>
      <c r="I28" s="30"/>
    </row>
    <row r="29" spans="1:9" ht="19.5" customHeight="1">
      <c r="A29" s="29" t="s">
        <v>521</v>
      </c>
      <c r="B29" s="30" t="s">
        <v>522</v>
      </c>
      <c r="C29" s="41" t="s">
        <v>538</v>
      </c>
      <c r="D29" s="30" t="s">
        <v>524</v>
      </c>
      <c r="E29" s="30">
        <v>100</v>
      </c>
      <c r="F29" s="30" t="s">
        <v>539</v>
      </c>
      <c r="G29" s="41" t="s">
        <v>540</v>
      </c>
      <c r="H29" s="45"/>
      <c r="I29" s="30"/>
    </row>
    <row r="30" spans="1:9" ht="33.75" customHeight="1">
      <c r="A30" s="29" t="s">
        <v>521</v>
      </c>
      <c r="B30" s="30" t="s">
        <v>522</v>
      </c>
      <c r="C30" s="41" t="s">
        <v>541</v>
      </c>
      <c r="D30" s="30" t="s">
        <v>524</v>
      </c>
      <c r="E30" s="30">
        <v>5</v>
      </c>
      <c r="F30" s="30" t="s">
        <v>125</v>
      </c>
      <c r="G30" s="41" t="s">
        <v>542</v>
      </c>
      <c r="H30" s="45"/>
      <c r="I30" s="30"/>
    </row>
    <row r="31" spans="1:9" ht="19.5" customHeight="1">
      <c r="A31" s="29" t="s">
        <v>521</v>
      </c>
      <c r="B31" s="30" t="s">
        <v>543</v>
      </c>
      <c r="C31" s="41" t="s">
        <v>544</v>
      </c>
      <c r="D31" s="30" t="s">
        <v>524</v>
      </c>
      <c r="E31" s="30">
        <v>100</v>
      </c>
      <c r="F31" s="30" t="s">
        <v>539</v>
      </c>
      <c r="G31" s="41" t="s">
        <v>545</v>
      </c>
      <c r="H31" s="45"/>
      <c r="I31" s="30"/>
    </row>
    <row r="32" spans="1:9" ht="19.5" customHeight="1">
      <c r="A32" s="29" t="s">
        <v>521</v>
      </c>
      <c r="B32" s="30" t="s">
        <v>543</v>
      </c>
      <c r="C32" s="41" t="s">
        <v>546</v>
      </c>
      <c r="D32" s="30" t="s">
        <v>524</v>
      </c>
      <c r="E32" s="30" t="s">
        <v>547</v>
      </c>
      <c r="F32" s="30" t="s">
        <v>539</v>
      </c>
      <c r="G32" s="41" t="s">
        <v>548</v>
      </c>
      <c r="H32" s="45"/>
      <c r="I32" s="30"/>
    </row>
    <row r="33" spans="1:9" ht="19.5" customHeight="1">
      <c r="A33" s="29" t="s">
        <v>521</v>
      </c>
      <c r="B33" s="30" t="s">
        <v>549</v>
      </c>
      <c r="C33" s="41" t="s">
        <v>550</v>
      </c>
      <c r="D33" s="30" t="s">
        <v>524</v>
      </c>
      <c r="E33" s="30" t="s">
        <v>551</v>
      </c>
      <c r="F33" s="30" t="s">
        <v>539</v>
      </c>
      <c r="G33" s="41" t="s">
        <v>552</v>
      </c>
      <c r="H33" s="45"/>
      <c r="I33" s="30"/>
    </row>
    <row r="34" spans="1:9" ht="106.5" customHeight="1">
      <c r="A34" s="29" t="s">
        <v>553</v>
      </c>
      <c r="B34" s="30" t="s">
        <v>554</v>
      </c>
      <c r="C34" s="41" t="s">
        <v>555</v>
      </c>
      <c r="D34" s="30" t="s">
        <v>556</v>
      </c>
      <c r="E34" s="30">
        <v>100</v>
      </c>
      <c r="F34" s="30" t="s">
        <v>539</v>
      </c>
      <c r="G34" s="41" t="s">
        <v>557</v>
      </c>
      <c r="H34" s="45"/>
      <c r="I34" s="30"/>
    </row>
    <row r="35" spans="1:9" ht="19.5" customHeight="1">
      <c r="A35" s="29" t="s">
        <v>553</v>
      </c>
      <c r="B35" s="30" t="s">
        <v>554</v>
      </c>
      <c r="C35" s="41" t="s">
        <v>558</v>
      </c>
      <c r="D35" s="30" t="s">
        <v>556</v>
      </c>
      <c r="E35" s="30">
        <v>100</v>
      </c>
      <c r="F35" s="30" t="s">
        <v>539</v>
      </c>
      <c r="G35" s="41" t="s">
        <v>559</v>
      </c>
      <c r="H35" s="45"/>
      <c r="I35" s="30"/>
    </row>
    <row r="36" spans="1:9" ht="19.5" customHeight="1">
      <c r="A36" s="29" t="s">
        <v>553</v>
      </c>
      <c r="B36" s="30" t="s">
        <v>554</v>
      </c>
      <c r="C36" s="41" t="s">
        <v>560</v>
      </c>
      <c r="D36" s="30" t="s">
        <v>556</v>
      </c>
      <c r="E36" s="30">
        <v>100</v>
      </c>
      <c r="F36" s="30" t="s">
        <v>539</v>
      </c>
      <c r="G36" s="41" t="s">
        <v>561</v>
      </c>
      <c r="H36" s="45"/>
      <c r="I36" s="30"/>
    </row>
    <row r="37" spans="1:9" ht="19.5" customHeight="1">
      <c r="A37" s="29" t="s">
        <v>562</v>
      </c>
      <c r="B37" s="30" t="s">
        <v>563</v>
      </c>
      <c r="C37" s="41" t="s">
        <v>564</v>
      </c>
      <c r="D37" s="30" t="s">
        <v>556</v>
      </c>
      <c r="E37" s="30" t="s">
        <v>565</v>
      </c>
      <c r="F37" s="30" t="s">
        <v>539</v>
      </c>
      <c r="G37" s="41" t="s">
        <v>566</v>
      </c>
      <c r="H37" s="45"/>
      <c r="I37" s="30"/>
    </row>
    <row r="38" spans="1:9" ht="19.5" customHeight="1">
      <c r="A38" s="31" t="s">
        <v>567</v>
      </c>
      <c r="B38" s="46"/>
      <c r="C38" s="47"/>
      <c r="D38" s="47"/>
      <c r="E38" s="47"/>
      <c r="F38" s="47"/>
      <c r="G38" s="47"/>
      <c r="H38" s="47"/>
      <c r="I38" s="49"/>
    </row>
  </sheetData>
  <sheetProtection/>
  <mergeCells count="33">
    <mergeCell ref="B3:I3"/>
    <mergeCell ref="A4:G4"/>
    <mergeCell ref="H4:I4"/>
    <mergeCell ref="A9:I9"/>
    <mergeCell ref="B10:E10"/>
    <mergeCell ref="F10:I10"/>
    <mergeCell ref="A17:I17"/>
    <mergeCell ref="D18:F18"/>
    <mergeCell ref="A21:I21"/>
    <mergeCell ref="H22:I22"/>
    <mergeCell ref="B38:I38"/>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B11:E12"/>
    <mergeCell ref="F11:I12"/>
    <mergeCell ref="B13:E14"/>
    <mergeCell ref="F13:I14"/>
    <mergeCell ref="B15:E16"/>
    <mergeCell ref="F15:I16"/>
    <mergeCell ref="C5:H6"/>
    <mergeCell ref="C7:H8"/>
  </mergeCells>
  <printOptions/>
  <pageMargins left="0.25" right="0.25" top="0.75" bottom="0.75" header="0.3" footer="0.3"/>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sheetPr>
    <outlinePr summaryBelow="0" summaryRight="0"/>
  </sheetPr>
  <dimension ref="A1:J103"/>
  <sheetViews>
    <sheetView tabSelected="1" workbookViewId="0" topLeftCell="A31">
      <selection activeCell="P45" sqref="P45"/>
    </sheetView>
  </sheetViews>
  <sheetFormatPr defaultColWidth="9.140625" defaultRowHeight="12.75"/>
  <cols>
    <col min="1" max="1" width="12.57421875" style="0" customWidth="1"/>
    <col min="2" max="2" width="14.8515625" style="0" customWidth="1"/>
    <col min="3" max="3" width="22.421875" style="0" customWidth="1"/>
    <col min="4" max="4" width="11.7109375" style="0" customWidth="1"/>
    <col min="5" max="5" width="26.7109375" style="0" customWidth="1"/>
    <col min="6" max="6" width="12.421875" style="0" customWidth="1"/>
    <col min="7" max="7" width="33.00390625" style="0" customWidth="1"/>
    <col min="8" max="8" width="12.28125" style="0" customWidth="1"/>
    <col min="9" max="9" width="12.140625" style="0" customWidth="1"/>
    <col min="10" max="10" width="22.140625" style="0" customWidth="1"/>
  </cols>
  <sheetData>
    <row r="1" spans="1:10" ht="27.75" customHeight="1">
      <c r="A1" s="1" t="s">
        <v>568</v>
      </c>
      <c r="B1" s="1"/>
      <c r="C1" s="1"/>
      <c r="D1" s="1"/>
      <c r="E1" s="1"/>
      <c r="F1" s="1"/>
      <c r="G1" s="1"/>
      <c r="H1" s="1"/>
      <c r="I1" s="1"/>
      <c r="J1" s="1"/>
    </row>
    <row r="2" spans="1:10" ht="13.5" customHeight="1">
      <c r="A2" s="2" t="s">
        <v>2</v>
      </c>
      <c r="B2" s="3"/>
      <c r="C2" s="3"/>
      <c r="D2" s="3"/>
      <c r="E2" s="4"/>
      <c r="F2" s="3"/>
      <c r="G2" s="4"/>
      <c r="H2" s="3"/>
      <c r="I2" s="3"/>
      <c r="J2" s="18" t="s">
        <v>569</v>
      </c>
    </row>
    <row r="3" spans="1:10" ht="21" customHeight="1">
      <c r="A3" s="5" t="s">
        <v>570</v>
      </c>
      <c r="B3" s="6" t="s">
        <v>570</v>
      </c>
      <c r="C3" s="6" t="s">
        <v>571</v>
      </c>
      <c r="D3" s="6"/>
      <c r="E3" s="7"/>
      <c r="F3" s="6"/>
      <c r="G3" s="7"/>
      <c r="H3" s="6"/>
      <c r="I3" s="6"/>
      <c r="J3" s="6"/>
    </row>
    <row r="4" spans="1:10" ht="21" customHeight="1">
      <c r="A4" s="5" t="s">
        <v>572</v>
      </c>
      <c r="B4" s="6" t="s">
        <v>572</v>
      </c>
      <c r="C4" s="6"/>
      <c r="D4" s="6"/>
      <c r="E4" s="7"/>
      <c r="F4" s="6" t="s">
        <v>573</v>
      </c>
      <c r="G4" s="7"/>
      <c r="H4" s="6"/>
      <c r="I4" s="6"/>
      <c r="J4" s="6"/>
    </row>
    <row r="5" spans="1:10" ht="21" customHeight="1">
      <c r="A5" s="8" t="s">
        <v>574</v>
      </c>
      <c r="B5" s="7" t="s">
        <v>574</v>
      </c>
      <c r="C5" s="6"/>
      <c r="D5" s="6" t="s">
        <v>575</v>
      </c>
      <c r="E5" s="7" t="s">
        <v>576</v>
      </c>
      <c r="F5" s="6" t="s">
        <v>577</v>
      </c>
      <c r="G5" s="7" t="s">
        <v>578</v>
      </c>
      <c r="H5" s="6" t="s">
        <v>579</v>
      </c>
      <c r="I5" s="6" t="s">
        <v>580</v>
      </c>
      <c r="J5" s="6" t="s">
        <v>580</v>
      </c>
    </row>
    <row r="6" spans="1:10" ht="21" customHeight="1">
      <c r="A6" s="8" t="s">
        <v>574</v>
      </c>
      <c r="B6" s="7" t="s">
        <v>574</v>
      </c>
      <c r="C6" s="6" t="s">
        <v>581</v>
      </c>
      <c r="D6" s="9">
        <v>875600</v>
      </c>
      <c r="E6" s="10">
        <v>875600</v>
      </c>
      <c r="F6" s="9">
        <v>873995</v>
      </c>
      <c r="G6" s="10">
        <v>10</v>
      </c>
      <c r="H6" s="9">
        <v>1</v>
      </c>
      <c r="I6" s="9">
        <v>9.98</v>
      </c>
      <c r="J6" s="6"/>
    </row>
    <row r="7" spans="1:10" ht="21" customHeight="1">
      <c r="A7" s="8" t="s">
        <v>574</v>
      </c>
      <c r="B7" s="7" t="s">
        <v>574</v>
      </c>
      <c r="C7" s="6" t="s">
        <v>582</v>
      </c>
      <c r="D7" s="9">
        <v>875600</v>
      </c>
      <c r="E7" s="10">
        <v>875600</v>
      </c>
      <c r="F7" s="9">
        <v>873995</v>
      </c>
      <c r="G7" s="10"/>
      <c r="H7" s="9"/>
      <c r="I7" s="6" t="s">
        <v>418</v>
      </c>
      <c r="J7" s="6" t="s">
        <v>418</v>
      </c>
    </row>
    <row r="8" spans="1:10" ht="21" customHeight="1">
      <c r="A8" s="8" t="s">
        <v>574</v>
      </c>
      <c r="B8" s="7" t="s">
        <v>574</v>
      </c>
      <c r="C8" s="6" t="s">
        <v>583</v>
      </c>
      <c r="D8" s="9"/>
      <c r="E8" s="10"/>
      <c r="F8" s="9"/>
      <c r="G8" s="10"/>
      <c r="H8" s="9"/>
      <c r="I8" s="6" t="s">
        <v>418</v>
      </c>
      <c r="J8" s="6" t="s">
        <v>418</v>
      </c>
    </row>
    <row r="9" spans="1:10" ht="21" customHeight="1">
      <c r="A9" s="8" t="s">
        <v>574</v>
      </c>
      <c r="B9" s="7" t="s">
        <v>574</v>
      </c>
      <c r="C9" s="6" t="s">
        <v>584</v>
      </c>
      <c r="D9" s="9"/>
      <c r="E9" s="10"/>
      <c r="F9" s="9"/>
      <c r="G9" s="10"/>
      <c r="H9" s="9"/>
      <c r="I9" s="6" t="s">
        <v>418</v>
      </c>
      <c r="J9" s="6" t="s">
        <v>418</v>
      </c>
    </row>
    <row r="10" spans="1:10" ht="21" customHeight="1">
      <c r="A10" s="8" t="s">
        <v>585</v>
      </c>
      <c r="B10" s="6" t="s">
        <v>586</v>
      </c>
      <c r="C10" s="6" t="s">
        <v>586</v>
      </c>
      <c r="D10" s="6" t="s">
        <v>586</v>
      </c>
      <c r="E10" s="7" t="s">
        <v>586</v>
      </c>
      <c r="F10" s="6" t="s">
        <v>489</v>
      </c>
      <c r="G10" s="7" t="s">
        <v>489</v>
      </c>
      <c r="H10" s="6" t="s">
        <v>489</v>
      </c>
      <c r="I10" s="6" t="s">
        <v>489</v>
      </c>
      <c r="J10" s="6" t="s">
        <v>489</v>
      </c>
    </row>
    <row r="11" spans="1:10" ht="21" customHeight="1">
      <c r="A11" s="8" t="s">
        <v>585</v>
      </c>
      <c r="B11" s="11" t="s">
        <v>587</v>
      </c>
      <c r="C11" s="12"/>
      <c r="D11" s="12"/>
      <c r="E11" s="13"/>
      <c r="F11" s="11" t="s">
        <v>588</v>
      </c>
      <c r="G11" s="12"/>
      <c r="H11" s="12"/>
      <c r="I11" s="12"/>
      <c r="J11" s="13"/>
    </row>
    <row r="12" spans="1:10" ht="64.5" customHeight="1">
      <c r="A12" s="8" t="s">
        <v>585</v>
      </c>
      <c r="B12" s="14"/>
      <c r="C12" s="15"/>
      <c r="D12" s="15"/>
      <c r="E12" s="16"/>
      <c r="F12" s="14"/>
      <c r="G12" s="15"/>
      <c r="H12" s="15"/>
      <c r="I12" s="15"/>
      <c r="J12" s="16"/>
    </row>
    <row r="13" spans="1:10" ht="21" customHeight="1">
      <c r="A13" s="5" t="s">
        <v>589</v>
      </c>
      <c r="B13" s="6" t="s">
        <v>589</v>
      </c>
      <c r="C13" s="6" t="s">
        <v>589</v>
      </c>
      <c r="D13" s="6" t="s">
        <v>590</v>
      </c>
      <c r="E13" s="7" t="s">
        <v>590</v>
      </c>
      <c r="F13" s="6" t="s">
        <v>590</v>
      </c>
      <c r="G13" s="7" t="s">
        <v>519</v>
      </c>
      <c r="H13" s="6" t="s">
        <v>578</v>
      </c>
      <c r="I13" s="6" t="s">
        <v>580</v>
      </c>
      <c r="J13" s="7" t="s">
        <v>520</v>
      </c>
    </row>
    <row r="14" spans="1:10" ht="21" customHeight="1">
      <c r="A14" s="5" t="s">
        <v>513</v>
      </c>
      <c r="B14" s="6" t="s">
        <v>514</v>
      </c>
      <c r="C14" s="6" t="s">
        <v>515</v>
      </c>
      <c r="D14" s="6" t="s">
        <v>516</v>
      </c>
      <c r="E14" s="7" t="s">
        <v>517</v>
      </c>
      <c r="F14" s="6" t="s">
        <v>518</v>
      </c>
      <c r="G14" s="7" t="s">
        <v>519</v>
      </c>
      <c r="H14" s="6" t="s">
        <v>578</v>
      </c>
      <c r="I14" s="6" t="s">
        <v>580</v>
      </c>
      <c r="J14" s="7" t="s">
        <v>520</v>
      </c>
    </row>
    <row r="15" spans="1:10" ht="48" customHeight="1">
      <c r="A15" s="5" t="s">
        <v>521</v>
      </c>
      <c r="B15" s="6" t="s">
        <v>522</v>
      </c>
      <c r="C15" s="7" t="s">
        <v>591</v>
      </c>
      <c r="D15" s="6" t="s">
        <v>524</v>
      </c>
      <c r="E15" s="7" t="s">
        <v>592</v>
      </c>
      <c r="F15" s="6" t="s">
        <v>536</v>
      </c>
      <c r="G15" s="16" t="s">
        <v>593</v>
      </c>
      <c r="H15" s="6">
        <v>10</v>
      </c>
      <c r="I15" s="6">
        <v>10</v>
      </c>
      <c r="J15" s="6"/>
    </row>
    <row r="16" spans="1:10" ht="54" customHeight="1">
      <c r="A16" s="5" t="s">
        <v>521</v>
      </c>
      <c r="B16" s="6" t="s">
        <v>522</v>
      </c>
      <c r="C16" s="7" t="s">
        <v>594</v>
      </c>
      <c r="D16" s="6" t="s">
        <v>524</v>
      </c>
      <c r="E16" s="7" t="s">
        <v>595</v>
      </c>
      <c r="F16" s="6" t="s">
        <v>536</v>
      </c>
      <c r="G16" s="16" t="s">
        <v>596</v>
      </c>
      <c r="H16" s="6">
        <v>5</v>
      </c>
      <c r="I16" s="6">
        <v>5</v>
      </c>
      <c r="J16" s="6"/>
    </row>
    <row r="17" spans="1:10" ht="42.75" customHeight="1">
      <c r="A17" s="5" t="s">
        <v>521</v>
      </c>
      <c r="B17" s="6" t="s">
        <v>522</v>
      </c>
      <c r="C17" s="7" t="s">
        <v>597</v>
      </c>
      <c r="D17" s="6" t="s">
        <v>524</v>
      </c>
      <c r="E17" s="7" t="s">
        <v>598</v>
      </c>
      <c r="F17" s="6" t="s">
        <v>536</v>
      </c>
      <c r="G17" s="16" t="s">
        <v>599</v>
      </c>
      <c r="H17" s="6">
        <v>5</v>
      </c>
      <c r="I17" s="6">
        <v>5</v>
      </c>
      <c r="J17" s="6"/>
    </row>
    <row r="18" spans="1:10" ht="84" customHeight="1">
      <c r="A18" s="5" t="s">
        <v>521</v>
      </c>
      <c r="B18" s="6" t="s">
        <v>522</v>
      </c>
      <c r="C18" s="7" t="s">
        <v>600</v>
      </c>
      <c r="D18" s="6" t="s">
        <v>524</v>
      </c>
      <c r="E18" s="7" t="s">
        <v>601</v>
      </c>
      <c r="F18" s="6" t="s">
        <v>536</v>
      </c>
      <c r="G18" s="16" t="s">
        <v>602</v>
      </c>
      <c r="H18" s="6">
        <v>5</v>
      </c>
      <c r="I18" s="6">
        <v>4</v>
      </c>
      <c r="J18" s="16" t="s">
        <v>603</v>
      </c>
    </row>
    <row r="19" spans="1:10" ht="54" customHeight="1">
      <c r="A19" s="5" t="s">
        <v>521</v>
      </c>
      <c r="B19" s="6" t="s">
        <v>543</v>
      </c>
      <c r="C19" s="7" t="s">
        <v>604</v>
      </c>
      <c r="D19" s="6" t="s">
        <v>524</v>
      </c>
      <c r="E19" s="7" t="s">
        <v>605</v>
      </c>
      <c r="F19" s="6" t="s">
        <v>539</v>
      </c>
      <c r="G19" s="7" t="s">
        <v>606</v>
      </c>
      <c r="H19" s="6">
        <v>5</v>
      </c>
      <c r="I19" s="6">
        <v>5</v>
      </c>
      <c r="J19" s="6"/>
    </row>
    <row r="20" spans="1:10" ht="43.5" customHeight="1">
      <c r="A20" s="5" t="s">
        <v>521</v>
      </c>
      <c r="B20" s="6" t="s">
        <v>543</v>
      </c>
      <c r="C20" s="7" t="s">
        <v>607</v>
      </c>
      <c r="D20" s="6" t="s">
        <v>524</v>
      </c>
      <c r="E20" s="7" t="s">
        <v>608</v>
      </c>
      <c r="F20" s="6" t="s">
        <v>539</v>
      </c>
      <c r="G20" s="7" t="s">
        <v>609</v>
      </c>
      <c r="H20" s="6">
        <v>5</v>
      </c>
      <c r="I20" s="6">
        <v>5</v>
      </c>
      <c r="J20" s="6"/>
    </row>
    <row r="21" spans="1:10" ht="19.5" customHeight="1">
      <c r="A21" s="5" t="s">
        <v>521</v>
      </c>
      <c r="B21" s="6" t="s">
        <v>610</v>
      </c>
      <c r="C21" s="6" t="s">
        <v>611</v>
      </c>
      <c r="D21" s="6" t="s">
        <v>524</v>
      </c>
      <c r="E21" s="7" t="s">
        <v>612</v>
      </c>
      <c r="F21" s="6" t="s">
        <v>539</v>
      </c>
      <c r="G21" s="7" t="s">
        <v>613</v>
      </c>
      <c r="H21" s="6">
        <v>5</v>
      </c>
      <c r="I21" s="6">
        <v>5</v>
      </c>
      <c r="J21" s="6"/>
    </row>
    <row r="22" spans="1:10" ht="39" customHeight="1">
      <c r="A22" s="5" t="s">
        <v>521</v>
      </c>
      <c r="B22" s="6" t="s">
        <v>549</v>
      </c>
      <c r="C22" s="6" t="s">
        <v>614</v>
      </c>
      <c r="D22" s="6" t="s">
        <v>524</v>
      </c>
      <c r="E22" s="7" t="s">
        <v>615</v>
      </c>
      <c r="F22" s="6" t="s">
        <v>539</v>
      </c>
      <c r="G22" s="16" t="s">
        <v>616</v>
      </c>
      <c r="H22" s="6">
        <v>5</v>
      </c>
      <c r="I22" s="6">
        <v>5</v>
      </c>
      <c r="J22" s="6"/>
    </row>
    <row r="23" spans="1:10" ht="54.75" customHeight="1">
      <c r="A23" s="5" t="s">
        <v>553</v>
      </c>
      <c r="B23" s="6" t="s">
        <v>617</v>
      </c>
      <c r="C23" s="7" t="s">
        <v>618</v>
      </c>
      <c r="D23" s="6" t="s">
        <v>556</v>
      </c>
      <c r="E23" s="7" t="s">
        <v>619</v>
      </c>
      <c r="F23" s="6" t="s">
        <v>539</v>
      </c>
      <c r="G23" s="16" t="s">
        <v>620</v>
      </c>
      <c r="H23" s="6">
        <v>5</v>
      </c>
      <c r="I23" s="6">
        <v>5</v>
      </c>
      <c r="J23" s="6"/>
    </row>
    <row r="24" spans="1:10" ht="28.5" customHeight="1">
      <c r="A24" s="5" t="s">
        <v>553</v>
      </c>
      <c r="B24" s="6" t="s">
        <v>621</v>
      </c>
      <c r="C24" s="6" t="s">
        <v>622</v>
      </c>
      <c r="D24" s="6" t="s">
        <v>556</v>
      </c>
      <c r="E24" s="7" t="s">
        <v>623</v>
      </c>
      <c r="F24" s="6" t="s">
        <v>539</v>
      </c>
      <c r="G24" s="7" t="s">
        <v>624</v>
      </c>
      <c r="H24" s="6">
        <v>5</v>
      </c>
      <c r="I24" s="6">
        <v>5</v>
      </c>
      <c r="J24" s="6"/>
    </row>
    <row r="25" spans="1:10" ht="21" customHeight="1">
      <c r="A25" s="5" t="s">
        <v>553</v>
      </c>
      <c r="B25" s="6" t="s">
        <v>625</v>
      </c>
      <c r="C25" s="6" t="s">
        <v>626</v>
      </c>
      <c r="D25" s="6" t="s">
        <v>556</v>
      </c>
      <c r="E25" s="7" t="s">
        <v>627</v>
      </c>
      <c r="F25" s="6" t="s">
        <v>539</v>
      </c>
      <c r="G25" s="7" t="s">
        <v>628</v>
      </c>
      <c r="H25" s="6">
        <v>5</v>
      </c>
      <c r="I25" s="6">
        <v>5</v>
      </c>
      <c r="J25" s="6"/>
    </row>
    <row r="26" spans="1:10" ht="72" customHeight="1">
      <c r="A26" s="5" t="s">
        <v>553</v>
      </c>
      <c r="B26" s="6" t="s">
        <v>625</v>
      </c>
      <c r="C26" s="6" t="s">
        <v>629</v>
      </c>
      <c r="D26" s="6" t="s">
        <v>556</v>
      </c>
      <c r="E26" s="16" t="s">
        <v>630</v>
      </c>
      <c r="F26" s="6" t="s">
        <v>539</v>
      </c>
      <c r="G26" s="16" t="s">
        <v>631</v>
      </c>
      <c r="H26" s="6">
        <v>5</v>
      </c>
      <c r="I26" s="6">
        <f>5-1.48</f>
        <v>3.52</v>
      </c>
      <c r="J26" s="16" t="s">
        <v>632</v>
      </c>
    </row>
    <row r="27" spans="1:10" ht="114" customHeight="1">
      <c r="A27" s="5" t="s">
        <v>553</v>
      </c>
      <c r="B27" s="6" t="s">
        <v>625</v>
      </c>
      <c r="C27" s="6" t="s">
        <v>633</v>
      </c>
      <c r="D27" s="6" t="s">
        <v>524</v>
      </c>
      <c r="E27" s="7" t="s">
        <v>634</v>
      </c>
      <c r="F27" s="6" t="s">
        <v>539</v>
      </c>
      <c r="G27" s="7" t="s">
        <v>635</v>
      </c>
      <c r="H27" s="6">
        <v>5</v>
      </c>
      <c r="I27" s="6">
        <f>5-0.6</f>
        <v>4.4</v>
      </c>
      <c r="J27" s="16" t="s">
        <v>636</v>
      </c>
    </row>
    <row r="28" spans="1:10" ht="39" customHeight="1">
      <c r="A28" s="5" t="s">
        <v>553</v>
      </c>
      <c r="B28" s="6" t="s">
        <v>625</v>
      </c>
      <c r="C28" s="6" t="s">
        <v>637</v>
      </c>
      <c r="D28" s="6" t="s">
        <v>524</v>
      </c>
      <c r="E28" s="7" t="s">
        <v>638</v>
      </c>
      <c r="F28" s="6" t="s">
        <v>539</v>
      </c>
      <c r="G28" s="7" t="s">
        <v>639</v>
      </c>
      <c r="H28" s="6">
        <v>5</v>
      </c>
      <c r="I28" s="6">
        <v>5</v>
      </c>
      <c r="J28" s="6"/>
    </row>
    <row r="29" spans="1:10" ht="57.75" customHeight="1">
      <c r="A29" s="5" t="s">
        <v>553</v>
      </c>
      <c r="B29" s="6" t="s">
        <v>640</v>
      </c>
      <c r="C29" s="6" t="s">
        <v>641</v>
      </c>
      <c r="D29" s="6" t="s">
        <v>556</v>
      </c>
      <c r="E29" s="7" t="s">
        <v>642</v>
      </c>
      <c r="F29" s="6" t="s">
        <v>539</v>
      </c>
      <c r="G29" s="16" t="s">
        <v>643</v>
      </c>
      <c r="H29" s="6">
        <v>5</v>
      </c>
      <c r="I29" s="6">
        <v>5</v>
      </c>
      <c r="J29" s="6"/>
    </row>
    <row r="30" spans="1:10" ht="24">
      <c r="A30" s="5" t="s">
        <v>562</v>
      </c>
      <c r="B30" s="6" t="s">
        <v>563</v>
      </c>
      <c r="C30" s="7" t="s">
        <v>644</v>
      </c>
      <c r="D30" s="6" t="s">
        <v>556</v>
      </c>
      <c r="E30" s="7" t="s">
        <v>645</v>
      </c>
      <c r="F30" s="6" t="s">
        <v>539</v>
      </c>
      <c r="G30" s="7" t="s">
        <v>646</v>
      </c>
      <c r="H30" s="6">
        <v>10</v>
      </c>
      <c r="I30" s="6">
        <v>10</v>
      </c>
      <c r="J30" s="6"/>
    </row>
    <row r="31" spans="1:10" ht="12.75">
      <c r="A31" s="5" t="s">
        <v>647</v>
      </c>
      <c r="B31" s="6" t="s">
        <v>647</v>
      </c>
      <c r="C31" s="6" t="s">
        <v>647</v>
      </c>
      <c r="D31" s="6" t="s">
        <v>648</v>
      </c>
      <c r="E31" s="7"/>
      <c r="F31" s="6"/>
      <c r="G31" s="7"/>
      <c r="H31" s="6"/>
      <c r="I31" s="6"/>
      <c r="J31" s="6"/>
    </row>
    <row r="32" spans="1:10" ht="12.75">
      <c r="A32" s="5" t="s">
        <v>647</v>
      </c>
      <c r="B32" s="6" t="s">
        <v>647</v>
      </c>
      <c r="C32" s="6" t="s">
        <v>647</v>
      </c>
      <c r="D32" s="6"/>
      <c r="E32" s="7"/>
      <c r="F32" s="6"/>
      <c r="G32" s="7"/>
      <c r="H32" s="6"/>
      <c r="I32" s="6"/>
      <c r="J32" s="6"/>
    </row>
    <row r="33" spans="1:10" ht="12.75">
      <c r="A33" s="5" t="s">
        <v>647</v>
      </c>
      <c r="B33" s="6" t="s">
        <v>647</v>
      </c>
      <c r="C33" s="6" t="s">
        <v>647</v>
      </c>
      <c r="D33" s="6"/>
      <c r="E33" s="7"/>
      <c r="F33" s="6"/>
      <c r="G33" s="7"/>
      <c r="H33" s="6"/>
      <c r="I33" s="6"/>
      <c r="J33" s="6"/>
    </row>
    <row r="34" spans="1:10" ht="12.75">
      <c r="A34" s="5" t="s">
        <v>649</v>
      </c>
      <c r="B34" s="6" t="s">
        <v>649</v>
      </c>
      <c r="C34" s="6" t="s">
        <v>649</v>
      </c>
      <c r="D34" s="6" t="s">
        <v>649</v>
      </c>
      <c r="E34" s="7" t="s">
        <v>649</v>
      </c>
      <c r="F34" s="6" t="s">
        <v>649</v>
      </c>
      <c r="G34" s="7" t="s">
        <v>649</v>
      </c>
      <c r="H34" s="6" t="s">
        <v>650</v>
      </c>
      <c r="I34" s="9">
        <v>96.9</v>
      </c>
      <c r="J34" s="6" t="s">
        <v>651</v>
      </c>
    </row>
    <row r="38" spans="1:10" ht="27">
      <c r="A38" s="1" t="s">
        <v>568</v>
      </c>
      <c r="B38" s="1"/>
      <c r="C38" s="1"/>
      <c r="D38" s="1"/>
      <c r="E38" s="1"/>
      <c r="F38" s="1"/>
      <c r="G38" s="1"/>
      <c r="H38" s="1"/>
      <c r="I38" s="1"/>
      <c r="J38" s="1"/>
    </row>
    <row r="39" spans="1:10" ht="14.25">
      <c r="A39" s="2" t="s">
        <v>2</v>
      </c>
      <c r="B39" s="3"/>
      <c r="C39" s="3"/>
      <c r="D39" s="3"/>
      <c r="E39" s="4"/>
      <c r="F39" s="3"/>
      <c r="G39" s="4"/>
      <c r="H39" s="3"/>
      <c r="I39" s="3"/>
      <c r="J39" s="18" t="s">
        <v>569</v>
      </c>
    </row>
    <row r="40" spans="1:10" ht="12.75">
      <c r="A40" s="5" t="s">
        <v>570</v>
      </c>
      <c r="B40" s="6"/>
      <c r="C40" s="6" t="s">
        <v>652</v>
      </c>
      <c r="D40" s="6"/>
      <c r="E40" s="7"/>
      <c r="F40" s="6"/>
      <c r="G40" s="7"/>
      <c r="H40" s="6"/>
      <c r="I40" s="6"/>
      <c r="J40" s="6"/>
    </row>
    <row r="41" spans="1:10" ht="12.75">
      <c r="A41" s="5" t="s">
        <v>572</v>
      </c>
      <c r="B41" s="6"/>
      <c r="C41" s="6"/>
      <c r="D41" s="6"/>
      <c r="E41" s="7"/>
      <c r="F41" s="6" t="s">
        <v>573</v>
      </c>
      <c r="G41" s="7"/>
      <c r="H41" s="6"/>
      <c r="I41" s="6"/>
      <c r="J41" s="6"/>
    </row>
    <row r="42" spans="1:10" ht="12.75">
      <c r="A42" s="8" t="s">
        <v>574</v>
      </c>
      <c r="B42" s="7"/>
      <c r="C42" s="6"/>
      <c r="D42" s="6" t="s">
        <v>575</v>
      </c>
      <c r="E42" s="7" t="s">
        <v>576</v>
      </c>
      <c r="F42" s="6" t="s">
        <v>577</v>
      </c>
      <c r="G42" s="7" t="s">
        <v>578</v>
      </c>
      <c r="H42" s="6" t="s">
        <v>579</v>
      </c>
      <c r="I42" s="6" t="s">
        <v>580</v>
      </c>
      <c r="J42" s="6"/>
    </row>
    <row r="43" spans="1:10" ht="12.75">
      <c r="A43" s="8"/>
      <c r="B43" s="7"/>
      <c r="C43" s="6" t="s">
        <v>581</v>
      </c>
      <c r="D43" s="9">
        <v>864000</v>
      </c>
      <c r="E43" s="9">
        <v>864000</v>
      </c>
      <c r="F43" s="9">
        <v>860000</v>
      </c>
      <c r="G43" s="10">
        <v>10</v>
      </c>
      <c r="H43" s="9">
        <v>1</v>
      </c>
      <c r="I43" s="9">
        <v>10</v>
      </c>
      <c r="J43" s="6"/>
    </row>
    <row r="44" spans="1:10" ht="12.75">
      <c r="A44" s="8"/>
      <c r="B44" s="7"/>
      <c r="C44" s="6" t="s">
        <v>582</v>
      </c>
      <c r="D44" s="9">
        <v>864000</v>
      </c>
      <c r="E44" s="9">
        <v>864000</v>
      </c>
      <c r="F44" s="9">
        <v>860000</v>
      </c>
      <c r="G44" s="10"/>
      <c r="H44" s="9"/>
      <c r="I44" s="6" t="s">
        <v>418</v>
      </c>
      <c r="J44" s="6"/>
    </row>
    <row r="45" spans="1:10" ht="12.75">
      <c r="A45" s="8"/>
      <c r="B45" s="7"/>
      <c r="C45" s="6" t="s">
        <v>583</v>
      </c>
      <c r="D45" s="9"/>
      <c r="E45" s="10"/>
      <c r="F45" s="9"/>
      <c r="G45" s="10"/>
      <c r="H45" s="9"/>
      <c r="I45" s="6" t="s">
        <v>418</v>
      </c>
      <c r="J45" s="6"/>
    </row>
    <row r="46" spans="1:10" ht="12.75">
      <c r="A46" s="8"/>
      <c r="B46" s="7"/>
      <c r="C46" s="6" t="s">
        <v>584</v>
      </c>
      <c r="D46" s="9"/>
      <c r="E46" s="10"/>
      <c r="F46" s="9"/>
      <c r="G46" s="10"/>
      <c r="H46" s="9"/>
      <c r="I46" s="6" t="s">
        <v>418</v>
      </c>
      <c r="J46" s="6"/>
    </row>
    <row r="47" spans="1:10" ht="12.75">
      <c r="A47" s="8" t="s">
        <v>585</v>
      </c>
      <c r="B47" s="6" t="s">
        <v>586</v>
      </c>
      <c r="C47" s="6"/>
      <c r="D47" s="6"/>
      <c r="E47" s="7"/>
      <c r="F47" s="6" t="s">
        <v>489</v>
      </c>
      <c r="G47" s="7"/>
      <c r="H47" s="6"/>
      <c r="I47" s="6"/>
      <c r="J47" s="6"/>
    </row>
    <row r="48" spans="1:10" ht="12.75">
      <c r="A48" s="8"/>
      <c r="B48" s="11" t="s">
        <v>653</v>
      </c>
      <c r="C48" s="12"/>
      <c r="D48" s="12"/>
      <c r="E48" s="13"/>
      <c r="F48" s="11" t="s">
        <v>654</v>
      </c>
      <c r="G48" s="12"/>
      <c r="H48" s="12"/>
      <c r="I48" s="12"/>
      <c r="J48" s="13"/>
    </row>
    <row r="49" spans="1:10" ht="111" customHeight="1">
      <c r="A49" s="8"/>
      <c r="B49" s="14"/>
      <c r="C49" s="15"/>
      <c r="D49" s="15"/>
      <c r="E49" s="16"/>
      <c r="F49" s="14"/>
      <c r="G49" s="15"/>
      <c r="H49" s="15"/>
      <c r="I49" s="15"/>
      <c r="J49" s="16"/>
    </row>
    <row r="50" spans="1:10" ht="12.75">
      <c r="A50" s="5" t="s">
        <v>589</v>
      </c>
      <c r="B50" s="6"/>
      <c r="C50" s="6"/>
      <c r="D50" s="6" t="s">
        <v>590</v>
      </c>
      <c r="E50" s="7"/>
      <c r="F50" s="6"/>
      <c r="G50" s="7" t="s">
        <v>519</v>
      </c>
      <c r="H50" s="6" t="s">
        <v>578</v>
      </c>
      <c r="I50" s="6" t="s">
        <v>580</v>
      </c>
      <c r="J50" s="7" t="s">
        <v>520</v>
      </c>
    </row>
    <row r="51" spans="1:10" ht="12.75">
      <c r="A51" s="5" t="s">
        <v>513</v>
      </c>
      <c r="B51" s="6" t="s">
        <v>514</v>
      </c>
      <c r="C51" s="6" t="s">
        <v>515</v>
      </c>
      <c r="D51" s="6" t="s">
        <v>516</v>
      </c>
      <c r="E51" s="7" t="s">
        <v>517</v>
      </c>
      <c r="F51" s="6" t="s">
        <v>518</v>
      </c>
      <c r="G51" s="7"/>
      <c r="H51" s="6"/>
      <c r="I51" s="6"/>
      <c r="J51" s="7"/>
    </row>
    <row r="52" spans="1:10" ht="24">
      <c r="A52" s="5" t="s">
        <v>521</v>
      </c>
      <c r="B52" s="6" t="s">
        <v>522</v>
      </c>
      <c r="C52" s="16" t="s">
        <v>655</v>
      </c>
      <c r="D52" s="6" t="s">
        <v>524</v>
      </c>
      <c r="E52" s="7" t="s">
        <v>656</v>
      </c>
      <c r="F52" s="7" t="s">
        <v>539</v>
      </c>
      <c r="G52" s="16" t="s">
        <v>657</v>
      </c>
      <c r="H52" s="6">
        <v>6</v>
      </c>
      <c r="I52" s="6">
        <v>6</v>
      </c>
      <c r="J52" s="6"/>
    </row>
    <row r="53" spans="1:10" ht="24">
      <c r="A53" s="5" t="s">
        <v>521</v>
      </c>
      <c r="B53" s="6" t="s">
        <v>522</v>
      </c>
      <c r="C53" s="16" t="s">
        <v>655</v>
      </c>
      <c r="D53" s="6" t="s">
        <v>524</v>
      </c>
      <c r="E53" s="7" t="s">
        <v>658</v>
      </c>
      <c r="F53" s="6" t="s">
        <v>659</v>
      </c>
      <c r="G53" s="16" t="s">
        <v>660</v>
      </c>
      <c r="H53" s="6">
        <v>6</v>
      </c>
      <c r="I53" s="6">
        <v>6</v>
      </c>
      <c r="J53" s="6"/>
    </row>
    <row r="54" spans="1:10" ht="48">
      <c r="A54" s="5" t="s">
        <v>521</v>
      </c>
      <c r="B54" s="6" t="s">
        <v>522</v>
      </c>
      <c r="C54" s="16" t="s">
        <v>661</v>
      </c>
      <c r="D54" s="6" t="s">
        <v>524</v>
      </c>
      <c r="E54" s="7" t="s">
        <v>662</v>
      </c>
      <c r="F54" s="6" t="s">
        <v>536</v>
      </c>
      <c r="G54" s="16" t="s">
        <v>663</v>
      </c>
      <c r="H54" s="6">
        <v>12</v>
      </c>
      <c r="I54" s="6">
        <v>12</v>
      </c>
      <c r="J54" s="6"/>
    </row>
    <row r="55" spans="1:10" ht="31.5" customHeight="1">
      <c r="A55" s="5" t="s">
        <v>521</v>
      </c>
      <c r="B55" s="6" t="s">
        <v>543</v>
      </c>
      <c r="C55" s="7" t="s">
        <v>664</v>
      </c>
      <c r="D55" s="6" t="s">
        <v>524</v>
      </c>
      <c r="E55" s="7" t="s">
        <v>665</v>
      </c>
      <c r="F55" s="6" t="s">
        <v>539</v>
      </c>
      <c r="G55" s="16" t="s">
        <v>666</v>
      </c>
      <c r="H55" s="6">
        <v>6</v>
      </c>
      <c r="I55" s="6">
        <v>6</v>
      </c>
      <c r="J55" s="6"/>
    </row>
    <row r="56" spans="1:10" ht="30" customHeight="1">
      <c r="A56" s="5" t="s">
        <v>521</v>
      </c>
      <c r="B56" s="6" t="s">
        <v>610</v>
      </c>
      <c r="C56" s="6" t="s">
        <v>611</v>
      </c>
      <c r="D56" s="6" t="s">
        <v>524</v>
      </c>
      <c r="E56" s="7" t="s">
        <v>612</v>
      </c>
      <c r="F56" s="6" t="s">
        <v>539</v>
      </c>
      <c r="G56" s="16" t="s">
        <v>667</v>
      </c>
      <c r="H56" s="6">
        <v>6</v>
      </c>
      <c r="I56" s="6">
        <v>6</v>
      </c>
      <c r="J56" s="6"/>
    </row>
    <row r="57" spans="1:10" ht="30.75" customHeight="1">
      <c r="A57" s="5" t="s">
        <v>521</v>
      </c>
      <c r="B57" s="6" t="s">
        <v>549</v>
      </c>
      <c r="C57" s="6" t="s">
        <v>614</v>
      </c>
      <c r="D57" s="6" t="s">
        <v>524</v>
      </c>
      <c r="E57" s="7" t="s">
        <v>668</v>
      </c>
      <c r="F57" s="6" t="s">
        <v>539</v>
      </c>
      <c r="G57" s="16" t="s">
        <v>669</v>
      </c>
      <c r="H57" s="6">
        <v>6</v>
      </c>
      <c r="I57" s="6">
        <v>6</v>
      </c>
      <c r="J57" s="6"/>
    </row>
    <row r="58" spans="1:10" ht="78.75" customHeight="1">
      <c r="A58" s="5" t="s">
        <v>553</v>
      </c>
      <c r="B58" s="6" t="s">
        <v>625</v>
      </c>
      <c r="C58" s="6" t="s">
        <v>670</v>
      </c>
      <c r="D58" s="6" t="s">
        <v>556</v>
      </c>
      <c r="E58" s="16" t="s">
        <v>671</v>
      </c>
      <c r="F58" s="6" t="s">
        <v>539</v>
      </c>
      <c r="G58" s="16" t="s">
        <v>672</v>
      </c>
      <c r="H58" s="6">
        <v>12</v>
      </c>
      <c r="I58" s="6">
        <v>12</v>
      </c>
      <c r="J58" s="6"/>
    </row>
    <row r="59" spans="1:10" ht="79.5" customHeight="1">
      <c r="A59" s="5" t="s">
        <v>553</v>
      </c>
      <c r="B59" s="6" t="s">
        <v>625</v>
      </c>
      <c r="C59" s="6" t="s">
        <v>673</v>
      </c>
      <c r="D59" s="6" t="s">
        <v>556</v>
      </c>
      <c r="E59" s="7" t="s">
        <v>674</v>
      </c>
      <c r="F59" s="6" t="s">
        <v>539</v>
      </c>
      <c r="G59" s="7" t="s">
        <v>675</v>
      </c>
      <c r="H59" s="6">
        <v>6</v>
      </c>
      <c r="I59" s="6">
        <v>6</v>
      </c>
      <c r="J59" s="7"/>
    </row>
    <row r="60" spans="1:10" ht="236.25" customHeight="1">
      <c r="A60" s="5" t="s">
        <v>553</v>
      </c>
      <c r="B60" s="6" t="s">
        <v>625</v>
      </c>
      <c r="C60" s="6" t="s">
        <v>676</v>
      </c>
      <c r="D60" s="6" t="s">
        <v>524</v>
      </c>
      <c r="E60" s="7" t="s">
        <v>677</v>
      </c>
      <c r="F60" s="6" t="s">
        <v>539</v>
      </c>
      <c r="G60" s="7" t="s">
        <v>678</v>
      </c>
      <c r="H60" s="6">
        <v>10</v>
      </c>
      <c r="I60" s="6">
        <v>10</v>
      </c>
      <c r="J60" s="7"/>
    </row>
    <row r="61" spans="1:10" ht="200.25" customHeight="1">
      <c r="A61" s="5" t="s">
        <v>553</v>
      </c>
      <c r="B61" s="6" t="s">
        <v>640</v>
      </c>
      <c r="C61" s="6" t="s">
        <v>679</v>
      </c>
      <c r="D61" s="6" t="s">
        <v>556</v>
      </c>
      <c r="E61" s="7" t="s">
        <v>680</v>
      </c>
      <c r="F61" s="6" t="s">
        <v>539</v>
      </c>
      <c r="G61" s="7" t="s">
        <v>681</v>
      </c>
      <c r="H61" s="6">
        <v>10</v>
      </c>
      <c r="I61" s="6">
        <v>10</v>
      </c>
      <c r="J61" s="6"/>
    </row>
    <row r="62" spans="1:10" ht="24">
      <c r="A62" s="5" t="s">
        <v>562</v>
      </c>
      <c r="B62" s="6" t="s">
        <v>563</v>
      </c>
      <c r="C62" s="7" t="s">
        <v>682</v>
      </c>
      <c r="D62" s="6" t="s">
        <v>524</v>
      </c>
      <c r="E62" s="7" t="s">
        <v>683</v>
      </c>
      <c r="F62" s="6" t="s">
        <v>539</v>
      </c>
      <c r="G62" s="7" t="s">
        <v>684</v>
      </c>
      <c r="H62" s="6">
        <v>10</v>
      </c>
      <c r="I62" s="6">
        <v>10</v>
      </c>
      <c r="J62" s="6"/>
    </row>
    <row r="63" spans="1:10" ht="12.75">
      <c r="A63" s="5" t="s">
        <v>647</v>
      </c>
      <c r="B63" s="6"/>
      <c r="C63" s="6"/>
      <c r="D63" s="17" t="s">
        <v>685</v>
      </c>
      <c r="E63" s="17"/>
      <c r="F63" s="17"/>
      <c r="G63" s="17"/>
      <c r="H63" s="17"/>
      <c r="I63" s="17"/>
      <c r="J63" s="17"/>
    </row>
    <row r="64" spans="1:10" ht="12.75">
      <c r="A64" s="5"/>
      <c r="B64" s="6"/>
      <c r="C64" s="6"/>
      <c r="D64" s="17"/>
      <c r="E64" s="17"/>
      <c r="F64" s="17"/>
      <c r="G64" s="17"/>
      <c r="H64" s="17"/>
      <c r="I64" s="17"/>
      <c r="J64" s="17"/>
    </row>
    <row r="65" spans="1:10" ht="54" customHeight="1">
      <c r="A65" s="5"/>
      <c r="B65" s="6"/>
      <c r="C65" s="6"/>
      <c r="D65" s="17"/>
      <c r="E65" s="17"/>
      <c r="F65" s="17"/>
      <c r="G65" s="17"/>
      <c r="H65" s="17"/>
      <c r="I65" s="17"/>
      <c r="J65" s="17"/>
    </row>
    <row r="66" spans="1:10" ht="12.75">
      <c r="A66" s="5" t="s">
        <v>649</v>
      </c>
      <c r="B66" s="6"/>
      <c r="C66" s="6"/>
      <c r="D66" s="6"/>
      <c r="E66" s="7"/>
      <c r="F66" s="6"/>
      <c r="G66" s="7"/>
      <c r="H66" s="6" t="s">
        <v>650</v>
      </c>
      <c r="I66" s="9">
        <v>97</v>
      </c>
      <c r="J66" s="6" t="s">
        <v>651</v>
      </c>
    </row>
    <row r="68" spans="1:10" ht="27">
      <c r="A68" s="1" t="s">
        <v>568</v>
      </c>
      <c r="B68" s="1"/>
      <c r="C68" s="1"/>
      <c r="D68" s="1"/>
      <c r="E68" s="1"/>
      <c r="F68" s="1"/>
      <c r="G68" s="1"/>
      <c r="H68" s="1"/>
      <c r="I68" s="1"/>
      <c r="J68" s="1"/>
    </row>
    <row r="69" spans="1:10" ht="14.25">
      <c r="A69" s="2" t="s">
        <v>2</v>
      </c>
      <c r="B69" s="3"/>
      <c r="C69" s="3"/>
      <c r="D69" s="3"/>
      <c r="E69" s="4"/>
      <c r="F69" s="3"/>
      <c r="G69" s="4"/>
      <c r="H69" s="3"/>
      <c r="I69" s="3"/>
      <c r="J69" s="18" t="s">
        <v>569</v>
      </c>
    </row>
    <row r="70" spans="1:10" ht="12.75">
      <c r="A70" s="5" t="s">
        <v>570</v>
      </c>
      <c r="B70" s="6"/>
      <c r="C70" s="19" t="s">
        <v>686</v>
      </c>
      <c r="D70" s="19"/>
      <c r="E70" s="20"/>
      <c r="F70" s="19"/>
      <c r="G70" s="20"/>
      <c r="H70" s="19"/>
      <c r="I70" s="19"/>
      <c r="J70" s="19"/>
    </row>
    <row r="71" spans="1:10" ht="12.75">
      <c r="A71" s="5" t="s">
        <v>572</v>
      </c>
      <c r="B71" s="6"/>
      <c r="C71" s="6"/>
      <c r="D71" s="6"/>
      <c r="E71" s="7"/>
      <c r="F71" s="6" t="s">
        <v>573</v>
      </c>
      <c r="G71" s="7"/>
      <c r="H71" s="6"/>
      <c r="I71" s="6"/>
      <c r="J71" s="6"/>
    </row>
    <row r="72" spans="1:10" ht="12.75">
      <c r="A72" s="8" t="s">
        <v>574</v>
      </c>
      <c r="B72" s="7"/>
      <c r="C72" s="6"/>
      <c r="D72" s="6" t="s">
        <v>575</v>
      </c>
      <c r="E72" s="7" t="s">
        <v>576</v>
      </c>
      <c r="F72" s="6" t="s">
        <v>577</v>
      </c>
      <c r="G72" s="7" t="s">
        <v>578</v>
      </c>
      <c r="H72" s="6" t="s">
        <v>579</v>
      </c>
      <c r="I72" s="6" t="s">
        <v>580</v>
      </c>
      <c r="J72" s="6"/>
    </row>
    <row r="73" spans="1:10" ht="12.75">
      <c r="A73" s="8"/>
      <c r="B73" s="7"/>
      <c r="C73" s="6" t="s">
        <v>581</v>
      </c>
      <c r="D73" s="9">
        <v>835000</v>
      </c>
      <c r="E73" s="9">
        <v>835000</v>
      </c>
      <c r="F73" s="9">
        <v>415000</v>
      </c>
      <c r="G73" s="10">
        <v>10</v>
      </c>
      <c r="H73" s="9">
        <v>0.497</v>
      </c>
      <c r="I73" s="9">
        <v>8</v>
      </c>
      <c r="J73" s="6"/>
    </row>
    <row r="74" spans="1:10" ht="12.75">
      <c r="A74" s="8"/>
      <c r="B74" s="7"/>
      <c r="C74" s="6" t="s">
        <v>582</v>
      </c>
      <c r="D74" s="9">
        <v>835001</v>
      </c>
      <c r="E74" s="9">
        <v>835000</v>
      </c>
      <c r="F74" s="9">
        <v>415000</v>
      </c>
      <c r="G74" s="10"/>
      <c r="H74" s="9"/>
      <c r="I74" s="6" t="s">
        <v>418</v>
      </c>
      <c r="J74" s="6"/>
    </row>
    <row r="75" spans="1:10" ht="12.75">
      <c r="A75" s="8"/>
      <c r="B75" s="7"/>
      <c r="C75" s="6" t="s">
        <v>583</v>
      </c>
      <c r="D75" s="9"/>
      <c r="E75" s="10"/>
      <c r="F75" s="9"/>
      <c r="G75" s="10"/>
      <c r="H75" s="9"/>
      <c r="I75" s="6" t="s">
        <v>418</v>
      </c>
      <c r="J75" s="6"/>
    </row>
    <row r="76" spans="1:10" ht="12.75">
      <c r="A76" s="8"/>
      <c r="B76" s="7"/>
      <c r="C76" s="6" t="s">
        <v>584</v>
      </c>
      <c r="D76" s="9"/>
      <c r="E76" s="10"/>
      <c r="F76" s="9"/>
      <c r="G76" s="10"/>
      <c r="H76" s="9"/>
      <c r="I76" s="6" t="s">
        <v>418</v>
      </c>
      <c r="J76" s="6"/>
    </row>
    <row r="77" spans="1:10" ht="12.75">
      <c r="A77" s="8" t="s">
        <v>585</v>
      </c>
      <c r="B77" s="6" t="s">
        <v>586</v>
      </c>
      <c r="C77" s="6"/>
      <c r="D77" s="6"/>
      <c r="E77" s="7"/>
      <c r="F77" s="6" t="s">
        <v>489</v>
      </c>
      <c r="G77" s="7"/>
      <c r="H77" s="6"/>
      <c r="I77" s="6"/>
      <c r="J77" s="6"/>
    </row>
    <row r="78" spans="1:10" ht="12.75">
      <c r="A78" s="8"/>
      <c r="B78" s="11" t="s">
        <v>687</v>
      </c>
      <c r="C78" s="12"/>
      <c r="D78" s="12"/>
      <c r="E78" s="13"/>
      <c r="F78" s="11" t="s">
        <v>688</v>
      </c>
      <c r="G78" s="12"/>
      <c r="H78" s="12"/>
      <c r="I78" s="12"/>
      <c r="J78" s="13"/>
    </row>
    <row r="79" spans="1:10" ht="114" customHeight="1">
      <c r="A79" s="8"/>
      <c r="B79" s="14"/>
      <c r="C79" s="15"/>
      <c r="D79" s="15"/>
      <c r="E79" s="16"/>
      <c r="F79" s="14"/>
      <c r="G79" s="15"/>
      <c r="H79" s="15"/>
      <c r="I79" s="15"/>
      <c r="J79" s="16"/>
    </row>
    <row r="80" spans="1:10" ht="12.75">
      <c r="A80" s="5" t="s">
        <v>589</v>
      </c>
      <c r="B80" s="6"/>
      <c r="C80" s="6"/>
      <c r="D80" s="6" t="s">
        <v>590</v>
      </c>
      <c r="E80" s="7"/>
      <c r="F80" s="6"/>
      <c r="G80" s="7" t="s">
        <v>519</v>
      </c>
      <c r="H80" s="6" t="s">
        <v>578</v>
      </c>
      <c r="I80" s="6" t="s">
        <v>580</v>
      </c>
      <c r="J80" s="7" t="s">
        <v>520</v>
      </c>
    </row>
    <row r="81" spans="1:10" ht="12.75">
      <c r="A81" s="5" t="s">
        <v>513</v>
      </c>
      <c r="B81" s="6" t="s">
        <v>514</v>
      </c>
      <c r="C81" s="6" t="s">
        <v>515</v>
      </c>
      <c r="D81" s="6" t="s">
        <v>516</v>
      </c>
      <c r="E81" s="7" t="s">
        <v>517</v>
      </c>
      <c r="F81" s="6" t="s">
        <v>518</v>
      </c>
      <c r="G81" s="7"/>
      <c r="H81" s="6"/>
      <c r="I81" s="6"/>
      <c r="J81" s="7"/>
    </row>
    <row r="82" spans="1:10" ht="24">
      <c r="A82" s="5" t="s">
        <v>521</v>
      </c>
      <c r="B82" s="6" t="s">
        <v>522</v>
      </c>
      <c r="C82" s="7" t="s">
        <v>689</v>
      </c>
      <c r="D82" s="6" t="s">
        <v>524</v>
      </c>
      <c r="E82" s="7" t="s">
        <v>690</v>
      </c>
      <c r="F82" s="6" t="s">
        <v>691</v>
      </c>
      <c r="G82" s="21" t="s">
        <v>692</v>
      </c>
      <c r="H82" s="6">
        <v>5</v>
      </c>
      <c r="I82" s="6">
        <v>5</v>
      </c>
      <c r="J82" s="6"/>
    </row>
    <row r="83" spans="1:10" ht="12.75">
      <c r="A83" s="5" t="s">
        <v>521</v>
      </c>
      <c r="B83" s="6" t="s">
        <v>522</v>
      </c>
      <c r="C83" s="7" t="s">
        <v>693</v>
      </c>
      <c r="D83" s="6" t="s">
        <v>524</v>
      </c>
      <c r="E83" s="7" t="s">
        <v>694</v>
      </c>
      <c r="F83" s="6" t="s">
        <v>695</v>
      </c>
      <c r="G83" s="7" t="s">
        <v>696</v>
      </c>
      <c r="H83" s="6">
        <v>5</v>
      </c>
      <c r="I83" s="6">
        <v>5</v>
      </c>
      <c r="J83" s="6"/>
    </row>
    <row r="84" spans="1:10" ht="37.5" customHeight="1">
      <c r="A84" s="5" t="s">
        <v>521</v>
      </c>
      <c r="B84" s="6" t="s">
        <v>522</v>
      </c>
      <c r="C84" s="7" t="s">
        <v>697</v>
      </c>
      <c r="D84" s="6" t="s">
        <v>524</v>
      </c>
      <c r="E84" s="7" t="s">
        <v>698</v>
      </c>
      <c r="F84" s="6" t="s">
        <v>699</v>
      </c>
      <c r="G84" s="16" t="s">
        <v>700</v>
      </c>
      <c r="H84" s="6">
        <v>5</v>
      </c>
      <c r="I84" s="6">
        <v>5</v>
      </c>
      <c r="J84" s="6"/>
    </row>
    <row r="85" spans="1:10" ht="84">
      <c r="A85" s="5" t="s">
        <v>521</v>
      </c>
      <c r="B85" s="6" t="s">
        <v>522</v>
      </c>
      <c r="C85" s="7" t="s">
        <v>701</v>
      </c>
      <c r="D85" s="6" t="s">
        <v>524</v>
      </c>
      <c r="E85" s="7" t="s">
        <v>702</v>
      </c>
      <c r="F85" s="6" t="s">
        <v>703</v>
      </c>
      <c r="G85" s="16" t="s">
        <v>704</v>
      </c>
      <c r="H85" s="6">
        <v>5</v>
      </c>
      <c r="I85" s="6">
        <v>5</v>
      </c>
      <c r="J85" s="6"/>
    </row>
    <row r="86" spans="1:10" ht="36" customHeight="1">
      <c r="A86" s="5" t="s">
        <v>521</v>
      </c>
      <c r="B86" s="6" t="s">
        <v>522</v>
      </c>
      <c r="C86" s="7" t="s">
        <v>705</v>
      </c>
      <c r="D86" s="6" t="s">
        <v>524</v>
      </c>
      <c r="E86" s="7" t="s">
        <v>706</v>
      </c>
      <c r="F86" s="6" t="s">
        <v>707</v>
      </c>
      <c r="G86" s="7" t="s">
        <v>708</v>
      </c>
      <c r="H86" s="6">
        <v>5</v>
      </c>
      <c r="I86" s="6">
        <v>5</v>
      </c>
      <c r="J86" s="6"/>
    </row>
    <row r="87" spans="1:10" ht="46.5" customHeight="1">
      <c r="A87" s="5" t="s">
        <v>521</v>
      </c>
      <c r="B87" s="6" t="s">
        <v>522</v>
      </c>
      <c r="C87" s="7" t="s">
        <v>709</v>
      </c>
      <c r="D87" s="6" t="s">
        <v>524</v>
      </c>
      <c r="E87" s="7" t="s">
        <v>710</v>
      </c>
      <c r="F87" s="6" t="s">
        <v>532</v>
      </c>
      <c r="G87" s="7" t="s">
        <v>711</v>
      </c>
      <c r="H87" s="6">
        <v>5</v>
      </c>
      <c r="I87" s="6">
        <v>5</v>
      </c>
      <c r="J87" s="6"/>
    </row>
    <row r="88" spans="1:10" ht="36">
      <c r="A88" s="5" t="s">
        <v>521</v>
      </c>
      <c r="B88" s="6" t="s">
        <v>522</v>
      </c>
      <c r="C88" s="7" t="s">
        <v>712</v>
      </c>
      <c r="D88" s="6" t="s">
        <v>524</v>
      </c>
      <c r="E88" s="7" t="s">
        <v>713</v>
      </c>
      <c r="F88" s="6" t="s">
        <v>536</v>
      </c>
      <c r="G88" s="7" t="s">
        <v>714</v>
      </c>
      <c r="H88" s="6">
        <v>5</v>
      </c>
      <c r="I88" s="6">
        <v>5</v>
      </c>
      <c r="J88" s="6"/>
    </row>
    <row r="89" spans="1:10" ht="48">
      <c r="A89" s="5" t="s">
        <v>521</v>
      </c>
      <c r="B89" s="6" t="s">
        <v>522</v>
      </c>
      <c r="C89" s="7" t="s">
        <v>715</v>
      </c>
      <c r="D89" s="6" t="s">
        <v>524</v>
      </c>
      <c r="E89" s="7" t="s">
        <v>716</v>
      </c>
      <c r="F89" s="6" t="s">
        <v>717</v>
      </c>
      <c r="G89" s="7" t="s">
        <v>718</v>
      </c>
      <c r="H89" s="6">
        <v>5</v>
      </c>
      <c r="I89" s="6">
        <v>5</v>
      </c>
      <c r="J89" s="6"/>
    </row>
    <row r="90" spans="1:10" ht="24">
      <c r="A90" s="5" t="s">
        <v>521</v>
      </c>
      <c r="B90" s="6" t="s">
        <v>522</v>
      </c>
      <c r="C90" s="7" t="s">
        <v>719</v>
      </c>
      <c r="D90" s="6" t="s">
        <v>524</v>
      </c>
      <c r="E90" s="7" t="s">
        <v>720</v>
      </c>
      <c r="F90" s="6" t="s">
        <v>721</v>
      </c>
      <c r="G90" s="7" t="s">
        <v>722</v>
      </c>
      <c r="H90" s="6">
        <v>5</v>
      </c>
      <c r="I90" s="6">
        <v>5</v>
      </c>
      <c r="J90" s="6"/>
    </row>
    <row r="91" spans="1:10" ht="12.75">
      <c r="A91" s="5" t="s">
        <v>521</v>
      </c>
      <c r="B91" s="6" t="s">
        <v>522</v>
      </c>
      <c r="C91" s="7" t="s">
        <v>723</v>
      </c>
      <c r="D91" s="6" t="s">
        <v>524</v>
      </c>
      <c r="E91" s="7" t="s">
        <v>724</v>
      </c>
      <c r="F91" s="6" t="s">
        <v>725</v>
      </c>
      <c r="G91" s="7" t="s">
        <v>726</v>
      </c>
      <c r="H91" s="6">
        <v>5</v>
      </c>
      <c r="I91" s="6">
        <v>5</v>
      </c>
      <c r="J91" s="7"/>
    </row>
    <row r="92" spans="1:10" ht="12.75">
      <c r="A92" s="5" t="s">
        <v>521</v>
      </c>
      <c r="B92" s="6" t="s">
        <v>610</v>
      </c>
      <c r="C92" s="6" t="s">
        <v>611</v>
      </c>
      <c r="D92" s="6" t="s">
        <v>524</v>
      </c>
      <c r="E92" s="7" t="s">
        <v>612</v>
      </c>
      <c r="F92" s="6" t="s">
        <v>539</v>
      </c>
      <c r="G92" s="7" t="s">
        <v>727</v>
      </c>
      <c r="H92" s="6">
        <v>5</v>
      </c>
      <c r="I92" s="6">
        <v>5</v>
      </c>
      <c r="J92" s="6"/>
    </row>
    <row r="93" spans="1:10" ht="24">
      <c r="A93" s="5" t="s">
        <v>553</v>
      </c>
      <c r="B93" s="6" t="s">
        <v>625</v>
      </c>
      <c r="C93" s="6" t="s">
        <v>728</v>
      </c>
      <c r="D93" s="6" t="s">
        <v>556</v>
      </c>
      <c r="E93" s="7" t="s">
        <v>729</v>
      </c>
      <c r="F93" s="6" t="s">
        <v>539</v>
      </c>
      <c r="G93" s="7" t="s">
        <v>730</v>
      </c>
      <c r="H93" s="6">
        <v>5</v>
      </c>
      <c r="I93" s="6">
        <v>5</v>
      </c>
      <c r="J93" s="6"/>
    </row>
    <row r="94" spans="1:10" ht="24">
      <c r="A94" s="5" t="s">
        <v>553</v>
      </c>
      <c r="B94" s="6" t="s">
        <v>625</v>
      </c>
      <c r="C94" s="6" t="s">
        <v>731</v>
      </c>
      <c r="D94" s="6" t="s">
        <v>556</v>
      </c>
      <c r="E94" s="7" t="s">
        <v>732</v>
      </c>
      <c r="F94" s="6" t="s">
        <v>539</v>
      </c>
      <c r="G94" s="7" t="s">
        <v>733</v>
      </c>
      <c r="H94" s="6">
        <v>5</v>
      </c>
      <c r="I94" s="6">
        <v>5</v>
      </c>
      <c r="J94" s="7"/>
    </row>
    <row r="95" spans="1:10" ht="12.75">
      <c r="A95" s="5" t="s">
        <v>553</v>
      </c>
      <c r="B95" s="6" t="s">
        <v>625</v>
      </c>
      <c r="C95" s="6" t="s">
        <v>626</v>
      </c>
      <c r="D95" s="6" t="s">
        <v>524</v>
      </c>
      <c r="E95" s="7" t="s">
        <v>734</v>
      </c>
      <c r="F95" s="6" t="s">
        <v>539</v>
      </c>
      <c r="G95" s="7" t="s">
        <v>735</v>
      </c>
      <c r="H95" s="6">
        <v>5</v>
      </c>
      <c r="I95" s="6">
        <v>5</v>
      </c>
      <c r="J95" s="7"/>
    </row>
    <row r="96" spans="1:10" ht="43.5" customHeight="1">
      <c r="A96" s="5" t="s">
        <v>553</v>
      </c>
      <c r="B96" s="6" t="s">
        <v>625</v>
      </c>
      <c r="C96" s="6" t="s">
        <v>736</v>
      </c>
      <c r="D96" s="6" t="s">
        <v>524</v>
      </c>
      <c r="E96" s="7" t="s">
        <v>737</v>
      </c>
      <c r="F96" s="6" t="s">
        <v>539</v>
      </c>
      <c r="G96" s="7" t="s">
        <v>738</v>
      </c>
      <c r="H96" s="6">
        <v>5</v>
      </c>
      <c r="I96" s="6">
        <v>5</v>
      </c>
      <c r="J96" s="6"/>
    </row>
    <row r="97" spans="1:10" ht="54.75" customHeight="1">
      <c r="A97" s="5" t="s">
        <v>553</v>
      </c>
      <c r="B97" s="6" t="s">
        <v>640</v>
      </c>
      <c r="C97" s="6" t="s">
        <v>641</v>
      </c>
      <c r="D97" s="6" t="s">
        <v>556</v>
      </c>
      <c r="E97" s="7" t="s">
        <v>739</v>
      </c>
      <c r="F97" s="6" t="s">
        <v>539</v>
      </c>
      <c r="G97" s="7" t="s">
        <v>740</v>
      </c>
      <c r="H97" s="6">
        <v>5</v>
      </c>
      <c r="I97" s="6">
        <v>5</v>
      </c>
      <c r="J97" s="6"/>
    </row>
    <row r="98" spans="1:10" ht="24">
      <c r="A98" s="5" t="s">
        <v>562</v>
      </c>
      <c r="B98" s="6" t="s">
        <v>563</v>
      </c>
      <c r="C98" s="7" t="s">
        <v>741</v>
      </c>
      <c r="D98" s="6" t="s">
        <v>556</v>
      </c>
      <c r="E98" s="7" t="s">
        <v>742</v>
      </c>
      <c r="F98" s="6" t="s">
        <v>539</v>
      </c>
      <c r="G98" s="7" t="s">
        <v>743</v>
      </c>
      <c r="H98" s="6">
        <v>10</v>
      </c>
      <c r="I98" s="6">
        <v>10</v>
      </c>
      <c r="J98" s="6"/>
    </row>
    <row r="99" spans="1:10" ht="12.75">
      <c r="A99" s="5" t="s">
        <v>647</v>
      </c>
      <c r="B99" s="6"/>
      <c r="C99" s="6"/>
      <c r="D99" s="22" t="s">
        <v>744</v>
      </c>
      <c r="E99" s="22"/>
      <c r="F99" s="22"/>
      <c r="G99" s="22"/>
      <c r="H99" s="22"/>
      <c r="I99" s="22"/>
      <c r="J99" s="22"/>
    </row>
    <row r="100" spans="1:10" ht="12.75">
      <c r="A100" s="5"/>
      <c r="B100" s="6"/>
      <c r="C100" s="6"/>
      <c r="D100" s="22"/>
      <c r="E100" s="22"/>
      <c r="F100" s="22"/>
      <c r="G100" s="22"/>
      <c r="H100" s="22"/>
      <c r="I100" s="22"/>
      <c r="J100" s="22"/>
    </row>
    <row r="101" spans="1:10" ht="36" customHeight="1">
      <c r="A101" s="5"/>
      <c r="B101" s="6"/>
      <c r="C101" s="6"/>
      <c r="D101" s="22"/>
      <c r="E101" s="22"/>
      <c r="F101" s="22"/>
      <c r="G101" s="22"/>
      <c r="H101" s="22"/>
      <c r="I101" s="22"/>
      <c r="J101" s="22"/>
    </row>
    <row r="102" spans="1:10" ht="12.75">
      <c r="A102" s="5" t="s">
        <v>649</v>
      </c>
      <c r="B102" s="6"/>
      <c r="C102" s="6"/>
      <c r="D102" s="6"/>
      <c r="E102" s="7"/>
      <c r="F102" s="6"/>
      <c r="G102" s="7"/>
      <c r="H102" s="6" t="s">
        <v>650</v>
      </c>
      <c r="I102" s="9">
        <v>98</v>
      </c>
      <c r="J102" s="6" t="s">
        <v>651</v>
      </c>
    </row>
    <row r="103" spans="1:10" ht="12.75">
      <c r="A103" s="23"/>
      <c r="B103" s="23"/>
      <c r="C103" s="23"/>
      <c r="D103" s="23"/>
      <c r="E103" s="24"/>
      <c r="F103" s="23"/>
      <c r="G103" s="24"/>
      <c r="H103" s="23"/>
      <c r="I103" s="23"/>
      <c r="J103" s="23"/>
    </row>
  </sheetData>
  <sheetProtection/>
  <mergeCells count="7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34:G34"/>
    <mergeCell ref="A38:J38"/>
    <mergeCell ref="A40:B40"/>
    <mergeCell ref="C40:J40"/>
    <mergeCell ref="A41:B41"/>
    <mergeCell ref="C41:E41"/>
    <mergeCell ref="G41:J41"/>
    <mergeCell ref="I42:J42"/>
    <mergeCell ref="I43:J43"/>
    <mergeCell ref="I44:J44"/>
    <mergeCell ref="I45:J45"/>
    <mergeCell ref="I46:J46"/>
    <mergeCell ref="B47:E47"/>
    <mergeCell ref="F47:J47"/>
    <mergeCell ref="A50:C50"/>
    <mergeCell ref="D50:F50"/>
    <mergeCell ref="A66:G66"/>
    <mergeCell ref="A68:J68"/>
    <mergeCell ref="A70:B70"/>
    <mergeCell ref="C70:J70"/>
    <mergeCell ref="A71:B71"/>
    <mergeCell ref="C71:E71"/>
    <mergeCell ref="G71:J71"/>
    <mergeCell ref="I72:J72"/>
    <mergeCell ref="I73:J73"/>
    <mergeCell ref="I74:J74"/>
    <mergeCell ref="I75:J75"/>
    <mergeCell ref="I76:J76"/>
    <mergeCell ref="B77:E77"/>
    <mergeCell ref="F77:J77"/>
    <mergeCell ref="A80:C80"/>
    <mergeCell ref="D80:F80"/>
    <mergeCell ref="A102:G102"/>
    <mergeCell ref="A10:A12"/>
    <mergeCell ref="A47:A49"/>
    <mergeCell ref="A77:A79"/>
    <mergeCell ref="G13:G14"/>
    <mergeCell ref="G50:G51"/>
    <mergeCell ref="G80:G81"/>
    <mergeCell ref="H13:H14"/>
    <mergeCell ref="H50:H51"/>
    <mergeCell ref="H80:H81"/>
    <mergeCell ref="I13:I14"/>
    <mergeCell ref="I50:I51"/>
    <mergeCell ref="I80:I81"/>
    <mergeCell ref="J13:J14"/>
    <mergeCell ref="J50:J51"/>
    <mergeCell ref="J80:J81"/>
    <mergeCell ref="A63:C65"/>
    <mergeCell ref="D63:J65"/>
    <mergeCell ref="A72:B76"/>
    <mergeCell ref="A99:C101"/>
    <mergeCell ref="D99:J101"/>
    <mergeCell ref="B78:E79"/>
    <mergeCell ref="F78:J79"/>
    <mergeCell ref="F11:J12"/>
    <mergeCell ref="A31:C33"/>
    <mergeCell ref="D31:J33"/>
    <mergeCell ref="A42:B46"/>
    <mergeCell ref="B48:E49"/>
    <mergeCell ref="F48:J49"/>
    <mergeCell ref="B11:E12"/>
    <mergeCell ref="A5:B9"/>
  </mergeCells>
  <printOptions/>
  <pageMargins left="0.25" right="0.25" top="0.75" bottom="0.75" header="0.3" footer="0.3"/>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5"/>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25"/>
      <c r="B1" s="25"/>
      <c r="C1" s="25"/>
      <c r="D1" s="25"/>
      <c r="E1" s="25"/>
      <c r="F1" s="26" t="s">
        <v>113</v>
      </c>
      <c r="G1" s="25"/>
      <c r="H1" s="25"/>
      <c r="I1" s="25"/>
      <c r="J1" s="25"/>
      <c r="K1" s="25"/>
      <c r="L1" s="25"/>
    </row>
    <row r="2" spans="1:12" ht="15" customHeight="1">
      <c r="A2" s="25"/>
      <c r="B2" s="25"/>
      <c r="C2" s="25"/>
      <c r="D2" s="25"/>
      <c r="E2" s="25"/>
      <c r="F2" s="25"/>
      <c r="G2" s="25"/>
      <c r="H2" s="25"/>
      <c r="I2" s="25"/>
      <c r="J2" s="25"/>
      <c r="K2" s="25"/>
      <c r="L2" s="61" t="s">
        <v>114</v>
      </c>
    </row>
    <row r="3" spans="1:12" ht="15" customHeight="1">
      <c r="A3" s="27" t="s">
        <v>2</v>
      </c>
      <c r="B3" s="28"/>
      <c r="C3" s="28"/>
      <c r="D3" s="28"/>
      <c r="E3" s="28"/>
      <c r="F3" s="28"/>
      <c r="G3" s="28"/>
      <c r="H3" s="28"/>
      <c r="I3" s="28"/>
      <c r="J3" s="28"/>
      <c r="K3" s="28"/>
      <c r="L3" s="48" t="s">
        <v>3</v>
      </c>
    </row>
    <row r="4" spans="1:12" ht="19.5" customHeight="1">
      <c r="A4" s="64" t="s">
        <v>6</v>
      </c>
      <c r="B4" s="65" t="s">
        <v>6</v>
      </c>
      <c r="C4" s="65" t="s">
        <v>6</v>
      </c>
      <c r="D4" s="65" t="s">
        <v>6</v>
      </c>
      <c r="E4" s="41" t="s">
        <v>97</v>
      </c>
      <c r="F4" s="41" t="s">
        <v>115</v>
      </c>
      <c r="G4" s="41" t="s">
        <v>116</v>
      </c>
      <c r="H4" s="41" t="s">
        <v>117</v>
      </c>
      <c r="I4" s="41" t="s">
        <v>117</v>
      </c>
      <c r="J4" s="41" t="s">
        <v>118</v>
      </c>
      <c r="K4" s="41" t="s">
        <v>119</v>
      </c>
      <c r="L4" s="41" t="s">
        <v>120</v>
      </c>
    </row>
    <row r="5" spans="1:12" ht="19.5" customHeight="1">
      <c r="A5" s="55" t="s">
        <v>121</v>
      </c>
      <c r="B5" s="41" t="s">
        <v>121</v>
      </c>
      <c r="C5" s="41" t="s">
        <v>121</v>
      </c>
      <c r="D5" s="50" t="s">
        <v>122</v>
      </c>
      <c r="E5" s="41" t="s">
        <v>97</v>
      </c>
      <c r="F5" s="41" t="s">
        <v>115</v>
      </c>
      <c r="G5" s="41" t="s">
        <v>116</v>
      </c>
      <c r="H5" s="41" t="s">
        <v>123</v>
      </c>
      <c r="I5" s="41" t="s">
        <v>124</v>
      </c>
      <c r="J5" s="41" t="s">
        <v>118</v>
      </c>
      <c r="K5" s="41" t="s">
        <v>119</v>
      </c>
      <c r="L5" s="41" t="s">
        <v>120</v>
      </c>
    </row>
    <row r="6" spans="1:12" ht="19.5" customHeight="1">
      <c r="A6" s="55" t="s">
        <v>121</v>
      </c>
      <c r="B6" s="41" t="s">
        <v>121</v>
      </c>
      <c r="C6" s="41" t="s">
        <v>121</v>
      </c>
      <c r="D6" s="50" t="s">
        <v>122</v>
      </c>
      <c r="E6" s="41" t="s">
        <v>97</v>
      </c>
      <c r="F6" s="41" t="s">
        <v>115</v>
      </c>
      <c r="G6" s="41" t="s">
        <v>116</v>
      </c>
      <c r="H6" s="41" t="s">
        <v>123</v>
      </c>
      <c r="I6" s="41" t="s">
        <v>124</v>
      </c>
      <c r="J6" s="41" t="s">
        <v>118</v>
      </c>
      <c r="K6" s="41" t="s">
        <v>119</v>
      </c>
      <c r="L6" s="41" t="s">
        <v>120</v>
      </c>
    </row>
    <row r="7" spans="1:12" ht="19.5" customHeight="1">
      <c r="A7" s="55" t="s">
        <v>121</v>
      </c>
      <c r="B7" s="41" t="s">
        <v>121</v>
      </c>
      <c r="C7" s="41" t="s">
        <v>121</v>
      </c>
      <c r="D7" s="50" t="s">
        <v>122</v>
      </c>
      <c r="E7" s="41" t="s">
        <v>97</v>
      </c>
      <c r="F7" s="41" t="s">
        <v>115</v>
      </c>
      <c r="G7" s="41" t="s">
        <v>116</v>
      </c>
      <c r="H7" s="41" t="s">
        <v>123</v>
      </c>
      <c r="I7" s="41" t="s">
        <v>124</v>
      </c>
      <c r="J7" s="41" t="s">
        <v>118</v>
      </c>
      <c r="K7" s="41" t="s">
        <v>119</v>
      </c>
      <c r="L7" s="41" t="s">
        <v>120</v>
      </c>
    </row>
    <row r="8" spans="1:12" ht="19.5" customHeight="1">
      <c r="A8" s="63" t="s">
        <v>125</v>
      </c>
      <c r="B8" s="50" t="s">
        <v>126</v>
      </c>
      <c r="C8" s="50" t="s">
        <v>127</v>
      </c>
      <c r="D8" s="65" t="s">
        <v>10</v>
      </c>
      <c r="E8" s="41" t="s">
        <v>11</v>
      </c>
      <c r="F8" s="41" t="s">
        <v>12</v>
      </c>
      <c r="G8" s="41" t="s">
        <v>20</v>
      </c>
      <c r="H8" s="41" t="s">
        <v>24</v>
      </c>
      <c r="I8" s="41" t="s">
        <v>28</v>
      </c>
      <c r="J8" s="41" t="s">
        <v>32</v>
      </c>
      <c r="K8" s="41" t="s">
        <v>36</v>
      </c>
      <c r="L8" s="41" t="s">
        <v>40</v>
      </c>
    </row>
    <row r="9" spans="1:12" ht="19.5" customHeight="1">
      <c r="A9" s="63" t="s">
        <v>125</v>
      </c>
      <c r="B9" s="50" t="s">
        <v>126</v>
      </c>
      <c r="C9" s="50" t="s">
        <v>127</v>
      </c>
      <c r="D9" s="50" t="s">
        <v>128</v>
      </c>
      <c r="E9" s="51">
        <v>162580484.39</v>
      </c>
      <c r="F9" s="51">
        <v>156760372.15</v>
      </c>
      <c r="G9" s="51"/>
      <c r="H9" s="51"/>
      <c r="I9" s="51"/>
      <c r="J9" s="51">
        <v>5820112.24</v>
      </c>
      <c r="K9" s="51"/>
      <c r="L9" s="51"/>
    </row>
    <row r="10" spans="1:12" ht="19.5" customHeight="1">
      <c r="A10" s="56" t="s">
        <v>129</v>
      </c>
      <c r="B10" s="57" t="s">
        <v>129</v>
      </c>
      <c r="C10" s="57" t="s">
        <v>129</v>
      </c>
      <c r="D10" s="57" t="s">
        <v>130</v>
      </c>
      <c r="E10" s="51">
        <v>148544077.38</v>
      </c>
      <c r="F10" s="51">
        <v>142723965.14</v>
      </c>
      <c r="G10" s="51"/>
      <c r="H10" s="51"/>
      <c r="I10" s="51"/>
      <c r="J10" s="51">
        <v>5820112.24</v>
      </c>
      <c r="K10" s="51"/>
      <c r="L10" s="51"/>
    </row>
    <row r="11" spans="1:12" ht="19.5" customHeight="1">
      <c r="A11" s="56" t="s">
        <v>131</v>
      </c>
      <c r="B11" s="57" t="s">
        <v>131</v>
      </c>
      <c r="C11" s="57" t="s">
        <v>131</v>
      </c>
      <c r="D11" s="57" t="s">
        <v>132</v>
      </c>
      <c r="E11" s="51">
        <v>143372183.1</v>
      </c>
      <c r="F11" s="51">
        <v>137552070.86</v>
      </c>
      <c r="G11" s="51"/>
      <c r="H11" s="51"/>
      <c r="I11" s="51"/>
      <c r="J11" s="51">
        <v>5820112.24</v>
      </c>
      <c r="K11" s="51"/>
      <c r="L11" s="51"/>
    </row>
    <row r="12" spans="1:12" ht="19.5" customHeight="1">
      <c r="A12" s="56" t="s">
        <v>133</v>
      </c>
      <c r="B12" s="57" t="s">
        <v>133</v>
      </c>
      <c r="C12" s="57" t="s">
        <v>133</v>
      </c>
      <c r="D12" s="57" t="s">
        <v>134</v>
      </c>
      <c r="E12" s="51">
        <v>46395526.79</v>
      </c>
      <c r="F12" s="51">
        <v>46395526.79</v>
      </c>
      <c r="G12" s="51"/>
      <c r="H12" s="51"/>
      <c r="I12" s="51"/>
      <c r="J12" s="51"/>
      <c r="K12" s="51"/>
      <c r="L12" s="51"/>
    </row>
    <row r="13" spans="1:12" ht="19.5" customHeight="1">
      <c r="A13" s="56" t="s">
        <v>135</v>
      </c>
      <c r="B13" s="57" t="s">
        <v>135</v>
      </c>
      <c r="C13" s="57" t="s">
        <v>135</v>
      </c>
      <c r="D13" s="57" t="s">
        <v>136</v>
      </c>
      <c r="E13" s="51">
        <v>74637120.88</v>
      </c>
      <c r="F13" s="51">
        <v>74637120.88</v>
      </c>
      <c r="G13" s="51"/>
      <c r="H13" s="51"/>
      <c r="I13" s="51"/>
      <c r="J13" s="51"/>
      <c r="K13" s="51"/>
      <c r="L13" s="51"/>
    </row>
    <row r="14" spans="1:12" ht="19.5" customHeight="1">
      <c r="A14" s="56" t="s">
        <v>137</v>
      </c>
      <c r="B14" s="57" t="s">
        <v>137</v>
      </c>
      <c r="C14" s="57" t="s">
        <v>137</v>
      </c>
      <c r="D14" s="57" t="s">
        <v>138</v>
      </c>
      <c r="E14" s="51">
        <v>13722877.83</v>
      </c>
      <c r="F14" s="51">
        <v>7902765.59</v>
      </c>
      <c r="G14" s="51"/>
      <c r="H14" s="51"/>
      <c r="I14" s="51"/>
      <c r="J14" s="51">
        <v>5820112.24</v>
      </c>
      <c r="K14" s="51"/>
      <c r="L14" s="51"/>
    </row>
    <row r="15" spans="1:12" ht="19.5" customHeight="1">
      <c r="A15" s="56" t="s">
        <v>139</v>
      </c>
      <c r="B15" s="57" t="s">
        <v>139</v>
      </c>
      <c r="C15" s="57" t="s">
        <v>139</v>
      </c>
      <c r="D15" s="57" t="s">
        <v>140</v>
      </c>
      <c r="E15" s="51">
        <v>8616657.6</v>
      </c>
      <c r="F15" s="51">
        <v>8616657.6</v>
      </c>
      <c r="G15" s="51"/>
      <c r="H15" s="51"/>
      <c r="I15" s="51"/>
      <c r="J15" s="51"/>
      <c r="K15" s="51"/>
      <c r="L15" s="51"/>
    </row>
    <row r="16" spans="1:12" ht="19.5" customHeight="1">
      <c r="A16" s="56" t="s">
        <v>141</v>
      </c>
      <c r="B16" s="57" t="s">
        <v>141</v>
      </c>
      <c r="C16" s="57" t="s">
        <v>141</v>
      </c>
      <c r="D16" s="57" t="s">
        <v>142</v>
      </c>
      <c r="E16" s="51">
        <v>5171894.28</v>
      </c>
      <c r="F16" s="51">
        <v>5171894.28</v>
      </c>
      <c r="G16" s="51"/>
      <c r="H16" s="51"/>
      <c r="I16" s="51"/>
      <c r="J16" s="51"/>
      <c r="K16" s="51"/>
      <c r="L16" s="51"/>
    </row>
    <row r="17" spans="1:12" ht="19.5" customHeight="1">
      <c r="A17" s="56" t="s">
        <v>143</v>
      </c>
      <c r="B17" s="57" t="s">
        <v>143</v>
      </c>
      <c r="C17" s="57" t="s">
        <v>143</v>
      </c>
      <c r="D17" s="57" t="s">
        <v>144</v>
      </c>
      <c r="E17" s="51">
        <v>5171894.28</v>
      </c>
      <c r="F17" s="51">
        <v>5171894.28</v>
      </c>
      <c r="G17" s="51"/>
      <c r="H17" s="51"/>
      <c r="I17" s="51"/>
      <c r="J17" s="51"/>
      <c r="K17" s="51"/>
      <c r="L17" s="51"/>
    </row>
    <row r="18" spans="1:12" ht="19.5" customHeight="1">
      <c r="A18" s="56" t="s">
        <v>145</v>
      </c>
      <c r="B18" s="57" t="s">
        <v>145</v>
      </c>
      <c r="C18" s="57" t="s">
        <v>145</v>
      </c>
      <c r="D18" s="57" t="s">
        <v>146</v>
      </c>
      <c r="E18" s="51">
        <v>4503303.65</v>
      </c>
      <c r="F18" s="51">
        <v>4503303.65</v>
      </c>
      <c r="G18" s="51"/>
      <c r="H18" s="51"/>
      <c r="I18" s="51"/>
      <c r="J18" s="51"/>
      <c r="K18" s="51"/>
      <c r="L18" s="51"/>
    </row>
    <row r="19" spans="1:12" ht="19.5" customHeight="1">
      <c r="A19" s="56" t="s">
        <v>147</v>
      </c>
      <c r="B19" s="57" t="s">
        <v>147</v>
      </c>
      <c r="C19" s="57" t="s">
        <v>147</v>
      </c>
      <c r="D19" s="57" t="s">
        <v>148</v>
      </c>
      <c r="E19" s="51">
        <v>4503303.65</v>
      </c>
      <c r="F19" s="51">
        <v>4503303.65</v>
      </c>
      <c r="G19" s="51"/>
      <c r="H19" s="51"/>
      <c r="I19" s="51"/>
      <c r="J19" s="51"/>
      <c r="K19" s="51"/>
      <c r="L19" s="51"/>
    </row>
    <row r="20" spans="1:12" ht="19.5" customHeight="1">
      <c r="A20" s="56" t="s">
        <v>149</v>
      </c>
      <c r="B20" s="57" t="s">
        <v>149</v>
      </c>
      <c r="C20" s="57" t="s">
        <v>149</v>
      </c>
      <c r="D20" s="57" t="s">
        <v>150</v>
      </c>
      <c r="E20" s="51">
        <v>3917772.16</v>
      </c>
      <c r="F20" s="51">
        <v>3917772.16</v>
      </c>
      <c r="G20" s="51"/>
      <c r="H20" s="51"/>
      <c r="I20" s="51"/>
      <c r="J20" s="51"/>
      <c r="K20" s="51"/>
      <c r="L20" s="51"/>
    </row>
    <row r="21" spans="1:12" ht="19.5" customHeight="1">
      <c r="A21" s="56" t="s">
        <v>151</v>
      </c>
      <c r="B21" s="57" t="s">
        <v>151</v>
      </c>
      <c r="C21" s="57" t="s">
        <v>151</v>
      </c>
      <c r="D21" s="57" t="s">
        <v>152</v>
      </c>
      <c r="E21" s="51">
        <v>585531.49</v>
      </c>
      <c r="F21" s="51">
        <v>585531.49</v>
      </c>
      <c r="G21" s="51"/>
      <c r="H21" s="51"/>
      <c r="I21" s="51"/>
      <c r="J21" s="51"/>
      <c r="K21" s="51"/>
      <c r="L21" s="51"/>
    </row>
    <row r="22" spans="1:12" ht="19.5" customHeight="1">
      <c r="A22" s="56" t="s">
        <v>153</v>
      </c>
      <c r="B22" s="57" t="s">
        <v>153</v>
      </c>
      <c r="C22" s="57" t="s">
        <v>153</v>
      </c>
      <c r="D22" s="57" t="s">
        <v>154</v>
      </c>
      <c r="E22" s="51">
        <v>4536910.84</v>
      </c>
      <c r="F22" s="51">
        <v>4536910.84</v>
      </c>
      <c r="G22" s="51"/>
      <c r="H22" s="51"/>
      <c r="I22" s="51"/>
      <c r="J22" s="51"/>
      <c r="K22" s="51"/>
      <c r="L22" s="51"/>
    </row>
    <row r="23" spans="1:12" ht="19.5" customHeight="1">
      <c r="A23" s="56" t="s">
        <v>155</v>
      </c>
      <c r="B23" s="57" t="s">
        <v>155</v>
      </c>
      <c r="C23" s="57" t="s">
        <v>155</v>
      </c>
      <c r="D23" s="57" t="s">
        <v>156</v>
      </c>
      <c r="E23" s="51">
        <v>4536910.84</v>
      </c>
      <c r="F23" s="51">
        <v>4536910.84</v>
      </c>
      <c r="G23" s="51"/>
      <c r="H23" s="51"/>
      <c r="I23" s="51"/>
      <c r="J23" s="51"/>
      <c r="K23" s="51"/>
      <c r="L23" s="51"/>
    </row>
    <row r="24" spans="1:12" ht="19.5" customHeight="1">
      <c r="A24" s="56" t="s">
        <v>157</v>
      </c>
      <c r="B24" s="57" t="s">
        <v>157</v>
      </c>
      <c r="C24" s="57" t="s">
        <v>157</v>
      </c>
      <c r="D24" s="57" t="s">
        <v>158</v>
      </c>
      <c r="E24" s="51">
        <v>1372285.38</v>
      </c>
      <c r="F24" s="51">
        <v>1372285.38</v>
      </c>
      <c r="G24" s="51"/>
      <c r="H24" s="51"/>
      <c r="I24" s="51"/>
      <c r="J24" s="51"/>
      <c r="K24" s="51"/>
      <c r="L24" s="51"/>
    </row>
    <row r="25" spans="1:12" ht="19.5" customHeight="1">
      <c r="A25" s="56" t="s">
        <v>159</v>
      </c>
      <c r="B25" s="57" t="s">
        <v>159</v>
      </c>
      <c r="C25" s="57" t="s">
        <v>159</v>
      </c>
      <c r="D25" s="57" t="s">
        <v>160</v>
      </c>
      <c r="E25" s="51">
        <v>1206842.8</v>
      </c>
      <c r="F25" s="51">
        <v>1206842.8</v>
      </c>
      <c r="G25" s="51"/>
      <c r="H25" s="51"/>
      <c r="I25" s="51"/>
      <c r="J25" s="51"/>
      <c r="K25" s="51"/>
      <c r="L25" s="51"/>
    </row>
    <row r="26" spans="1:12" ht="19.5" customHeight="1">
      <c r="A26" s="56" t="s">
        <v>161</v>
      </c>
      <c r="B26" s="57" t="s">
        <v>161</v>
      </c>
      <c r="C26" s="57" t="s">
        <v>161</v>
      </c>
      <c r="D26" s="57" t="s">
        <v>162</v>
      </c>
      <c r="E26" s="51">
        <v>1798628.21</v>
      </c>
      <c r="F26" s="51">
        <v>1798628.21</v>
      </c>
      <c r="G26" s="51"/>
      <c r="H26" s="51"/>
      <c r="I26" s="51"/>
      <c r="J26" s="51"/>
      <c r="K26" s="51"/>
      <c r="L26" s="51"/>
    </row>
    <row r="27" spans="1:12" ht="19.5" customHeight="1">
      <c r="A27" s="56" t="s">
        <v>163</v>
      </c>
      <c r="B27" s="57" t="s">
        <v>163</v>
      </c>
      <c r="C27" s="57" t="s">
        <v>163</v>
      </c>
      <c r="D27" s="57" t="s">
        <v>164</v>
      </c>
      <c r="E27" s="51">
        <v>159154.45</v>
      </c>
      <c r="F27" s="51">
        <v>159154.45</v>
      </c>
      <c r="G27" s="51"/>
      <c r="H27" s="51"/>
      <c r="I27" s="51"/>
      <c r="J27" s="51"/>
      <c r="K27" s="51"/>
      <c r="L27" s="51"/>
    </row>
    <row r="28" spans="1:12" ht="19.5" customHeight="1">
      <c r="A28" s="56" t="s">
        <v>165</v>
      </c>
      <c r="B28" s="57" t="s">
        <v>165</v>
      </c>
      <c r="C28" s="57" t="s">
        <v>165</v>
      </c>
      <c r="D28" s="57" t="s">
        <v>166</v>
      </c>
      <c r="E28" s="51">
        <v>100000</v>
      </c>
      <c r="F28" s="51">
        <v>100000</v>
      </c>
      <c r="G28" s="51"/>
      <c r="H28" s="51"/>
      <c r="I28" s="51"/>
      <c r="J28" s="51"/>
      <c r="K28" s="51"/>
      <c r="L28" s="51"/>
    </row>
    <row r="29" spans="1:12" ht="19.5" customHeight="1">
      <c r="A29" s="56" t="s">
        <v>167</v>
      </c>
      <c r="B29" s="57" t="s">
        <v>167</v>
      </c>
      <c r="C29" s="57" t="s">
        <v>167</v>
      </c>
      <c r="D29" s="57" t="s">
        <v>168</v>
      </c>
      <c r="E29" s="51">
        <v>100000</v>
      </c>
      <c r="F29" s="51">
        <v>100000</v>
      </c>
      <c r="G29" s="51"/>
      <c r="H29" s="51"/>
      <c r="I29" s="51"/>
      <c r="J29" s="51"/>
      <c r="K29" s="51"/>
      <c r="L29" s="51"/>
    </row>
    <row r="30" spans="1:12" ht="19.5" customHeight="1">
      <c r="A30" s="56" t="s">
        <v>169</v>
      </c>
      <c r="B30" s="57" t="s">
        <v>169</v>
      </c>
      <c r="C30" s="57" t="s">
        <v>169</v>
      </c>
      <c r="D30" s="57" t="s">
        <v>170</v>
      </c>
      <c r="E30" s="51">
        <v>100000</v>
      </c>
      <c r="F30" s="51">
        <v>100000</v>
      </c>
      <c r="G30" s="51"/>
      <c r="H30" s="51"/>
      <c r="I30" s="51"/>
      <c r="J30" s="51"/>
      <c r="K30" s="51"/>
      <c r="L30" s="51"/>
    </row>
    <row r="31" spans="1:12" ht="19.5" customHeight="1">
      <c r="A31" s="56" t="s">
        <v>171</v>
      </c>
      <c r="B31" s="57" t="s">
        <v>171</v>
      </c>
      <c r="C31" s="57" t="s">
        <v>171</v>
      </c>
      <c r="D31" s="57" t="s">
        <v>172</v>
      </c>
      <c r="E31" s="51">
        <v>4896192.52</v>
      </c>
      <c r="F31" s="51">
        <v>4896192.52</v>
      </c>
      <c r="G31" s="51"/>
      <c r="H31" s="51"/>
      <c r="I31" s="51"/>
      <c r="J31" s="51"/>
      <c r="K31" s="51"/>
      <c r="L31" s="51"/>
    </row>
    <row r="32" spans="1:12" ht="19.5" customHeight="1">
      <c r="A32" s="56" t="s">
        <v>173</v>
      </c>
      <c r="B32" s="57" t="s">
        <v>173</v>
      </c>
      <c r="C32" s="57" t="s">
        <v>173</v>
      </c>
      <c r="D32" s="57" t="s">
        <v>174</v>
      </c>
      <c r="E32" s="51">
        <v>4896192.52</v>
      </c>
      <c r="F32" s="51">
        <v>4896192.52</v>
      </c>
      <c r="G32" s="51"/>
      <c r="H32" s="51"/>
      <c r="I32" s="51"/>
      <c r="J32" s="51"/>
      <c r="K32" s="51"/>
      <c r="L32" s="51"/>
    </row>
    <row r="33" spans="1:12" ht="19.5" customHeight="1">
      <c r="A33" s="56" t="s">
        <v>175</v>
      </c>
      <c r="B33" s="57" t="s">
        <v>175</v>
      </c>
      <c r="C33" s="57" t="s">
        <v>175</v>
      </c>
      <c r="D33" s="57" t="s">
        <v>176</v>
      </c>
      <c r="E33" s="51">
        <v>4615937</v>
      </c>
      <c r="F33" s="51">
        <v>4615937</v>
      </c>
      <c r="G33" s="51"/>
      <c r="H33" s="51"/>
      <c r="I33" s="51"/>
      <c r="J33" s="51"/>
      <c r="K33" s="51"/>
      <c r="L33" s="51"/>
    </row>
    <row r="34" spans="1:12" ht="19.5" customHeight="1">
      <c r="A34" s="56" t="s">
        <v>177</v>
      </c>
      <c r="B34" s="57" t="s">
        <v>177</v>
      </c>
      <c r="C34" s="57" t="s">
        <v>177</v>
      </c>
      <c r="D34" s="57" t="s">
        <v>178</v>
      </c>
      <c r="E34" s="51">
        <v>280255.52</v>
      </c>
      <c r="F34" s="51">
        <v>280255.52</v>
      </c>
      <c r="G34" s="51"/>
      <c r="H34" s="51"/>
      <c r="I34" s="51"/>
      <c r="J34" s="51"/>
      <c r="K34" s="51"/>
      <c r="L34" s="51"/>
    </row>
    <row r="35" spans="1:12" ht="19.5" customHeight="1">
      <c r="A35" s="56" t="s">
        <v>179</v>
      </c>
      <c r="B35" s="57" t="s">
        <v>179</v>
      </c>
      <c r="C35" s="57" t="s">
        <v>179</v>
      </c>
      <c r="D35" s="57" t="s">
        <v>179</v>
      </c>
      <c r="E35" s="57" t="s">
        <v>179</v>
      </c>
      <c r="F35" s="57" t="s">
        <v>179</v>
      </c>
      <c r="G35" s="57" t="s">
        <v>179</v>
      </c>
      <c r="H35" s="57" t="s">
        <v>179</v>
      </c>
      <c r="I35" s="57" t="s">
        <v>179</v>
      </c>
      <c r="J35" s="57" t="s">
        <v>179</v>
      </c>
      <c r="K35" s="57" t="s">
        <v>179</v>
      </c>
      <c r="L35" s="57" t="s">
        <v>179</v>
      </c>
    </row>
  </sheetData>
  <sheetProtection/>
  <mergeCells count="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25"/>
      <c r="B1" s="25"/>
      <c r="C1" s="25"/>
      <c r="D1" s="25"/>
      <c r="E1" s="26" t="s">
        <v>180</v>
      </c>
      <c r="F1" s="25"/>
      <c r="G1" s="25"/>
      <c r="H1" s="25"/>
      <c r="I1" s="25"/>
      <c r="J1" s="25"/>
    </row>
    <row r="2" spans="1:10" ht="15" customHeight="1">
      <c r="A2" s="25"/>
      <c r="B2" s="25"/>
      <c r="C2" s="25"/>
      <c r="D2" s="25"/>
      <c r="E2" s="25"/>
      <c r="F2" s="25"/>
      <c r="G2" s="25"/>
      <c r="H2" s="25"/>
      <c r="I2" s="25"/>
      <c r="J2" s="61" t="s">
        <v>181</v>
      </c>
    </row>
    <row r="3" spans="1:10" ht="15" customHeight="1">
      <c r="A3" s="27" t="s">
        <v>2</v>
      </c>
      <c r="B3" s="28"/>
      <c r="C3" s="28"/>
      <c r="D3" s="28"/>
      <c r="E3" s="28"/>
      <c r="F3" s="28"/>
      <c r="G3" s="28"/>
      <c r="H3" s="28"/>
      <c r="I3" s="28"/>
      <c r="J3" s="48" t="s">
        <v>3</v>
      </c>
    </row>
    <row r="4" spans="1:10" ht="19.5" customHeight="1">
      <c r="A4" s="64" t="s">
        <v>6</v>
      </c>
      <c r="B4" s="65" t="s">
        <v>6</v>
      </c>
      <c r="C4" s="65" t="s">
        <v>6</v>
      </c>
      <c r="D4" s="65" t="s">
        <v>6</v>
      </c>
      <c r="E4" s="41" t="s">
        <v>99</v>
      </c>
      <c r="F4" s="41" t="s">
        <v>182</v>
      </c>
      <c r="G4" s="41" t="s">
        <v>183</v>
      </c>
      <c r="H4" s="41" t="s">
        <v>184</v>
      </c>
      <c r="I4" s="41" t="s">
        <v>185</v>
      </c>
      <c r="J4" s="41" t="s">
        <v>186</v>
      </c>
    </row>
    <row r="5" spans="1:10" ht="19.5" customHeight="1">
      <c r="A5" s="55" t="s">
        <v>121</v>
      </c>
      <c r="B5" s="41" t="s">
        <v>121</v>
      </c>
      <c r="C5" s="41" t="s">
        <v>121</v>
      </c>
      <c r="D5" s="50" t="s">
        <v>122</v>
      </c>
      <c r="E5" s="41" t="s">
        <v>99</v>
      </c>
      <c r="F5" s="41" t="s">
        <v>182</v>
      </c>
      <c r="G5" s="41" t="s">
        <v>183</v>
      </c>
      <c r="H5" s="41" t="s">
        <v>184</v>
      </c>
      <c r="I5" s="41" t="s">
        <v>185</v>
      </c>
      <c r="J5" s="41" t="s">
        <v>186</v>
      </c>
    </row>
    <row r="6" spans="1:10" ht="19.5" customHeight="1">
      <c r="A6" s="55" t="s">
        <v>121</v>
      </c>
      <c r="B6" s="41" t="s">
        <v>121</v>
      </c>
      <c r="C6" s="41" t="s">
        <v>121</v>
      </c>
      <c r="D6" s="50" t="s">
        <v>122</v>
      </c>
      <c r="E6" s="41" t="s">
        <v>99</v>
      </c>
      <c r="F6" s="41" t="s">
        <v>182</v>
      </c>
      <c r="G6" s="41" t="s">
        <v>183</v>
      </c>
      <c r="H6" s="41" t="s">
        <v>184</v>
      </c>
      <c r="I6" s="41" t="s">
        <v>185</v>
      </c>
      <c r="J6" s="41" t="s">
        <v>186</v>
      </c>
    </row>
    <row r="7" spans="1:10" ht="19.5" customHeight="1">
      <c r="A7" s="55" t="s">
        <v>121</v>
      </c>
      <c r="B7" s="41" t="s">
        <v>121</v>
      </c>
      <c r="C7" s="41" t="s">
        <v>121</v>
      </c>
      <c r="D7" s="50" t="s">
        <v>122</v>
      </c>
      <c r="E7" s="41" t="s">
        <v>99</v>
      </c>
      <c r="F7" s="41" t="s">
        <v>182</v>
      </c>
      <c r="G7" s="41" t="s">
        <v>183</v>
      </c>
      <c r="H7" s="41" t="s">
        <v>184</v>
      </c>
      <c r="I7" s="41" t="s">
        <v>185</v>
      </c>
      <c r="J7" s="41" t="s">
        <v>186</v>
      </c>
    </row>
    <row r="8" spans="1:10" ht="19.5" customHeight="1">
      <c r="A8" s="63" t="s">
        <v>125</v>
      </c>
      <c r="B8" s="50" t="s">
        <v>126</v>
      </c>
      <c r="C8" s="50" t="s">
        <v>127</v>
      </c>
      <c r="D8" s="65" t="s">
        <v>10</v>
      </c>
      <c r="E8" s="41" t="s">
        <v>11</v>
      </c>
      <c r="F8" s="41" t="s">
        <v>12</v>
      </c>
      <c r="G8" s="41" t="s">
        <v>20</v>
      </c>
      <c r="H8" s="41" t="s">
        <v>24</v>
      </c>
      <c r="I8" s="41" t="s">
        <v>28</v>
      </c>
      <c r="J8" s="41" t="s">
        <v>32</v>
      </c>
    </row>
    <row r="9" spans="1:10" ht="19.5" customHeight="1">
      <c r="A9" s="63" t="s">
        <v>125</v>
      </c>
      <c r="B9" s="50" t="s">
        <v>126</v>
      </c>
      <c r="C9" s="50" t="s">
        <v>127</v>
      </c>
      <c r="D9" s="50" t="s">
        <v>128</v>
      </c>
      <c r="E9" s="51">
        <v>160382855.78</v>
      </c>
      <c r="F9" s="51">
        <v>71470957.83</v>
      </c>
      <c r="G9" s="51">
        <v>85289414.32</v>
      </c>
      <c r="H9" s="51"/>
      <c r="I9" s="51">
        <v>3622483.63</v>
      </c>
      <c r="J9" s="51"/>
    </row>
    <row r="10" spans="1:10" ht="19.5" customHeight="1">
      <c r="A10" s="56" t="s">
        <v>129</v>
      </c>
      <c r="B10" s="57" t="s">
        <v>129</v>
      </c>
      <c r="C10" s="57" t="s">
        <v>129</v>
      </c>
      <c r="D10" s="57" t="s">
        <v>130</v>
      </c>
      <c r="E10" s="51">
        <v>146346448.77</v>
      </c>
      <c r="F10" s="51">
        <v>57534550.82</v>
      </c>
      <c r="G10" s="51">
        <v>85189414.32</v>
      </c>
      <c r="H10" s="51"/>
      <c r="I10" s="51">
        <v>3622483.63</v>
      </c>
      <c r="J10" s="51"/>
    </row>
    <row r="11" spans="1:10" ht="19.5" customHeight="1">
      <c r="A11" s="56" t="s">
        <v>131</v>
      </c>
      <c r="B11" s="57" t="s">
        <v>131</v>
      </c>
      <c r="C11" s="57" t="s">
        <v>131</v>
      </c>
      <c r="D11" s="57" t="s">
        <v>132</v>
      </c>
      <c r="E11" s="51">
        <v>141174554.49</v>
      </c>
      <c r="F11" s="51">
        <v>57534550.82</v>
      </c>
      <c r="G11" s="51">
        <v>80017520.04</v>
      </c>
      <c r="H11" s="51"/>
      <c r="I11" s="51">
        <v>3622483.63</v>
      </c>
      <c r="J11" s="51"/>
    </row>
    <row r="12" spans="1:10" ht="19.5" customHeight="1">
      <c r="A12" s="56" t="s">
        <v>133</v>
      </c>
      <c r="B12" s="57" t="s">
        <v>133</v>
      </c>
      <c r="C12" s="57" t="s">
        <v>133</v>
      </c>
      <c r="D12" s="57" t="s">
        <v>134</v>
      </c>
      <c r="E12" s="51">
        <v>46395526.79</v>
      </c>
      <c r="F12" s="51">
        <v>46395526.79</v>
      </c>
      <c r="G12" s="51"/>
      <c r="H12" s="51"/>
      <c r="I12" s="51"/>
      <c r="J12" s="51"/>
    </row>
    <row r="13" spans="1:10" ht="19.5" customHeight="1">
      <c r="A13" s="56" t="s">
        <v>135</v>
      </c>
      <c r="B13" s="57" t="s">
        <v>135</v>
      </c>
      <c r="C13" s="57" t="s">
        <v>135</v>
      </c>
      <c r="D13" s="57" t="s">
        <v>136</v>
      </c>
      <c r="E13" s="51">
        <v>74637120.88</v>
      </c>
      <c r="F13" s="51">
        <v>3236258.44</v>
      </c>
      <c r="G13" s="51">
        <v>71400862.44</v>
      </c>
      <c r="H13" s="51"/>
      <c r="I13" s="51"/>
      <c r="J13" s="51"/>
    </row>
    <row r="14" spans="1:10" ht="19.5" customHeight="1">
      <c r="A14" s="56" t="s">
        <v>137</v>
      </c>
      <c r="B14" s="57" t="s">
        <v>137</v>
      </c>
      <c r="C14" s="57" t="s">
        <v>137</v>
      </c>
      <c r="D14" s="57" t="s">
        <v>138</v>
      </c>
      <c r="E14" s="51">
        <v>11525249.22</v>
      </c>
      <c r="F14" s="51">
        <v>7902765.59</v>
      </c>
      <c r="G14" s="51"/>
      <c r="H14" s="51"/>
      <c r="I14" s="51">
        <v>3622483.63</v>
      </c>
      <c r="J14" s="51"/>
    </row>
    <row r="15" spans="1:10" ht="19.5" customHeight="1">
      <c r="A15" s="56" t="s">
        <v>139</v>
      </c>
      <c r="B15" s="57" t="s">
        <v>139</v>
      </c>
      <c r="C15" s="57" t="s">
        <v>139</v>
      </c>
      <c r="D15" s="57" t="s">
        <v>140</v>
      </c>
      <c r="E15" s="51">
        <v>8616657.6</v>
      </c>
      <c r="F15" s="51"/>
      <c r="G15" s="51">
        <v>8616657.6</v>
      </c>
      <c r="H15" s="51"/>
      <c r="I15" s="51"/>
      <c r="J15" s="51"/>
    </row>
    <row r="16" spans="1:10" ht="19.5" customHeight="1">
      <c r="A16" s="56" t="s">
        <v>141</v>
      </c>
      <c r="B16" s="57" t="s">
        <v>141</v>
      </c>
      <c r="C16" s="57" t="s">
        <v>141</v>
      </c>
      <c r="D16" s="57" t="s">
        <v>142</v>
      </c>
      <c r="E16" s="51">
        <v>5171894.28</v>
      </c>
      <c r="F16" s="51"/>
      <c r="G16" s="51">
        <v>5171894.28</v>
      </c>
      <c r="H16" s="51"/>
      <c r="I16" s="51"/>
      <c r="J16" s="51"/>
    </row>
    <row r="17" spans="1:10" ht="19.5" customHeight="1">
      <c r="A17" s="56" t="s">
        <v>143</v>
      </c>
      <c r="B17" s="57" t="s">
        <v>143</v>
      </c>
      <c r="C17" s="57" t="s">
        <v>143</v>
      </c>
      <c r="D17" s="57" t="s">
        <v>144</v>
      </c>
      <c r="E17" s="51">
        <v>5171894.28</v>
      </c>
      <c r="F17" s="51"/>
      <c r="G17" s="51">
        <v>5171894.28</v>
      </c>
      <c r="H17" s="51"/>
      <c r="I17" s="51"/>
      <c r="J17" s="51"/>
    </row>
    <row r="18" spans="1:10" ht="19.5" customHeight="1">
      <c r="A18" s="56" t="s">
        <v>145</v>
      </c>
      <c r="B18" s="57" t="s">
        <v>145</v>
      </c>
      <c r="C18" s="57" t="s">
        <v>145</v>
      </c>
      <c r="D18" s="57" t="s">
        <v>146</v>
      </c>
      <c r="E18" s="51">
        <v>4503303.65</v>
      </c>
      <c r="F18" s="51">
        <v>4503303.65</v>
      </c>
      <c r="G18" s="51"/>
      <c r="H18" s="51"/>
      <c r="I18" s="51"/>
      <c r="J18" s="51"/>
    </row>
    <row r="19" spans="1:10" ht="19.5" customHeight="1">
      <c r="A19" s="56" t="s">
        <v>147</v>
      </c>
      <c r="B19" s="57" t="s">
        <v>147</v>
      </c>
      <c r="C19" s="57" t="s">
        <v>147</v>
      </c>
      <c r="D19" s="57" t="s">
        <v>148</v>
      </c>
      <c r="E19" s="51">
        <v>4503303.65</v>
      </c>
      <c r="F19" s="51">
        <v>4503303.65</v>
      </c>
      <c r="G19" s="51"/>
      <c r="H19" s="51"/>
      <c r="I19" s="51"/>
      <c r="J19" s="51"/>
    </row>
    <row r="20" spans="1:10" ht="19.5" customHeight="1">
      <c r="A20" s="56" t="s">
        <v>149</v>
      </c>
      <c r="B20" s="57" t="s">
        <v>149</v>
      </c>
      <c r="C20" s="57" t="s">
        <v>149</v>
      </c>
      <c r="D20" s="57" t="s">
        <v>150</v>
      </c>
      <c r="E20" s="51">
        <v>3917772.16</v>
      </c>
      <c r="F20" s="51">
        <v>3917772.16</v>
      </c>
      <c r="G20" s="51"/>
      <c r="H20" s="51"/>
      <c r="I20" s="51"/>
      <c r="J20" s="51"/>
    </row>
    <row r="21" spans="1:10" ht="19.5" customHeight="1">
      <c r="A21" s="56" t="s">
        <v>151</v>
      </c>
      <c r="B21" s="57" t="s">
        <v>151</v>
      </c>
      <c r="C21" s="57" t="s">
        <v>151</v>
      </c>
      <c r="D21" s="57" t="s">
        <v>152</v>
      </c>
      <c r="E21" s="51">
        <v>585531.49</v>
      </c>
      <c r="F21" s="51">
        <v>585531.49</v>
      </c>
      <c r="G21" s="51"/>
      <c r="H21" s="51"/>
      <c r="I21" s="51"/>
      <c r="J21" s="51"/>
    </row>
    <row r="22" spans="1:10" ht="19.5" customHeight="1">
      <c r="A22" s="56" t="s">
        <v>153</v>
      </c>
      <c r="B22" s="57" t="s">
        <v>153</v>
      </c>
      <c r="C22" s="57" t="s">
        <v>153</v>
      </c>
      <c r="D22" s="57" t="s">
        <v>154</v>
      </c>
      <c r="E22" s="51">
        <v>4536910.84</v>
      </c>
      <c r="F22" s="51">
        <v>4536910.84</v>
      </c>
      <c r="G22" s="51"/>
      <c r="H22" s="51"/>
      <c r="I22" s="51"/>
      <c r="J22" s="51"/>
    </row>
    <row r="23" spans="1:10" ht="19.5" customHeight="1">
      <c r="A23" s="56" t="s">
        <v>155</v>
      </c>
      <c r="B23" s="57" t="s">
        <v>155</v>
      </c>
      <c r="C23" s="57" t="s">
        <v>155</v>
      </c>
      <c r="D23" s="57" t="s">
        <v>156</v>
      </c>
      <c r="E23" s="51">
        <v>4536910.84</v>
      </c>
      <c r="F23" s="51">
        <v>4536910.84</v>
      </c>
      <c r="G23" s="51"/>
      <c r="H23" s="51"/>
      <c r="I23" s="51"/>
      <c r="J23" s="51"/>
    </row>
    <row r="24" spans="1:10" ht="19.5" customHeight="1">
      <c r="A24" s="56" t="s">
        <v>157</v>
      </c>
      <c r="B24" s="57" t="s">
        <v>157</v>
      </c>
      <c r="C24" s="57" t="s">
        <v>157</v>
      </c>
      <c r="D24" s="57" t="s">
        <v>158</v>
      </c>
      <c r="E24" s="51">
        <v>1372285.38</v>
      </c>
      <c r="F24" s="51">
        <v>1372285.38</v>
      </c>
      <c r="G24" s="51"/>
      <c r="H24" s="51"/>
      <c r="I24" s="51"/>
      <c r="J24" s="51"/>
    </row>
    <row r="25" spans="1:10" ht="19.5" customHeight="1">
      <c r="A25" s="56" t="s">
        <v>159</v>
      </c>
      <c r="B25" s="57" t="s">
        <v>159</v>
      </c>
      <c r="C25" s="57" t="s">
        <v>159</v>
      </c>
      <c r="D25" s="57" t="s">
        <v>160</v>
      </c>
      <c r="E25" s="51">
        <v>1206842.8</v>
      </c>
      <c r="F25" s="51">
        <v>1206842.8</v>
      </c>
      <c r="G25" s="51"/>
      <c r="H25" s="51"/>
      <c r="I25" s="51"/>
      <c r="J25" s="51"/>
    </row>
    <row r="26" spans="1:10" ht="19.5" customHeight="1">
      <c r="A26" s="56" t="s">
        <v>161</v>
      </c>
      <c r="B26" s="57" t="s">
        <v>161</v>
      </c>
      <c r="C26" s="57" t="s">
        <v>161</v>
      </c>
      <c r="D26" s="57" t="s">
        <v>162</v>
      </c>
      <c r="E26" s="51">
        <v>1798628.21</v>
      </c>
      <c r="F26" s="51">
        <v>1798628.21</v>
      </c>
      <c r="G26" s="51"/>
      <c r="H26" s="51"/>
      <c r="I26" s="51"/>
      <c r="J26" s="51"/>
    </row>
    <row r="27" spans="1:10" ht="19.5" customHeight="1">
      <c r="A27" s="56" t="s">
        <v>163</v>
      </c>
      <c r="B27" s="57" t="s">
        <v>163</v>
      </c>
      <c r="C27" s="57" t="s">
        <v>163</v>
      </c>
      <c r="D27" s="57" t="s">
        <v>164</v>
      </c>
      <c r="E27" s="51">
        <v>159154.45</v>
      </c>
      <c r="F27" s="51">
        <v>159154.45</v>
      </c>
      <c r="G27" s="51"/>
      <c r="H27" s="51"/>
      <c r="I27" s="51"/>
      <c r="J27" s="51"/>
    </row>
    <row r="28" spans="1:10" ht="19.5" customHeight="1">
      <c r="A28" s="56" t="s">
        <v>165</v>
      </c>
      <c r="B28" s="57" t="s">
        <v>165</v>
      </c>
      <c r="C28" s="57" t="s">
        <v>165</v>
      </c>
      <c r="D28" s="57" t="s">
        <v>166</v>
      </c>
      <c r="E28" s="51">
        <v>100000</v>
      </c>
      <c r="F28" s="51"/>
      <c r="G28" s="51">
        <v>100000</v>
      </c>
      <c r="H28" s="51"/>
      <c r="I28" s="51"/>
      <c r="J28" s="51"/>
    </row>
    <row r="29" spans="1:10" ht="19.5" customHeight="1">
      <c r="A29" s="56" t="s">
        <v>167</v>
      </c>
      <c r="B29" s="57" t="s">
        <v>167</v>
      </c>
      <c r="C29" s="57" t="s">
        <v>167</v>
      </c>
      <c r="D29" s="57" t="s">
        <v>168</v>
      </c>
      <c r="E29" s="51">
        <v>100000</v>
      </c>
      <c r="F29" s="51"/>
      <c r="G29" s="51">
        <v>100000</v>
      </c>
      <c r="H29" s="51"/>
      <c r="I29" s="51"/>
      <c r="J29" s="51"/>
    </row>
    <row r="30" spans="1:10" ht="19.5" customHeight="1">
      <c r="A30" s="56" t="s">
        <v>169</v>
      </c>
      <c r="B30" s="57" t="s">
        <v>169</v>
      </c>
      <c r="C30" s="57" t="s">
        <v>169</v>
      </c>
      <c r="D30" s="57" t="s">
        <v>170</v>
      </c>
      <c r="E30" s="51">
        <v>100000</v>
      </c>
      <c r="F30" s="51"/>
      <c r="G30" s="51">
        <v>100000</v>
      </c>
      <c r="H30" s="51"/>
      <c r="I30" s="51"/>
      <c r="J30" s="51"/>
    </row>
    <row r="31" spans="1:10" ht="19.5" customHeight="1">
      <c r="A31" s="56" t="s">
        <v>171</v>
      </c>
      <c r="B31" s="57" t="s">
        <v>171</v>
      </c>
      <c r="C31" s="57" t="s">
        <v>171</v>
      </c>
      <c r="D31" s="57" t="s">
        <v>172</v>
      </c>
      <c r="E31" s="51">
        <v>4896192.52</v>
      </c>
      <c r="F31" s="51">
        <v>4896192.52</v>
      </c>
      <c r="G31" s="51"/>
      <c r="H31" s="51"/>
      <c r="I31" s="51"/>
      <c r="J31" s="51"/>
    </row>
    <row r="32" spans="1:10" ht="19.5" customHeight="1">
      <c r="A32" s="56" t="s">
        <v>173</v>
      </c>
      <c r="B32" s="57" t="s">
        <v>173</v>
      </c>
      <c r="C32" s="57" t="s">
        <v>173</v>
      </c>
      <c r="D32" s="57" t="s">
        <v>174</v>
      </c>
      <c r="E32" s="51">
        <v>4896192.52</v>
      </c>
      <c r="F32" s="51">
        <v>4896192.52</v>
      </c>
      <c r="G32" s="51"/>
      <c r="H32" s="51"/>
      <c r="I32" s="51"/>
      <c r="J32" s="51"/>
    </row>
    <row r="33" spans="1:10" ht="19.5" customHeight="1">
      <c r="A33" s="56" t="s">
        <v>175</v>
      </c>
      <c r="B33" s="57" t="s">
        <v>175</v>
      </c>
      <c r="C33" s="57" t="s">
        <v>175</v>
      </c>
      <c r="D33" s="57" t="s">
        <v>176</v>
      </c>
      <c r="E33" s="51">
        <v>4615937</v>
      </c>
      <c r="F33" s="51">
        <v>4615937</v>
      </c>
      <c r="G33" s="51"/>
      <c r="H33" s="51"/>
      <c r="I33" s="51"/>
      <c r="J33" s="51"/>
    </row>
    <row r="34" spans="1:10" ht="19.5" customHeight="1">
      <c r="A34" s="56" t="s">
        <v>177</v>
      </c>
      <c r="B34" s="57" t="s">
        <v>177</v>
      </c>
      <c r="C34" s="57" t="s">
        <v>177</v>
      </c>
      <c r="D34" s="57" t="s">
        <v>178</v>
      </c>
      <c r="E34" s="51">
        <v>280255.52</v>
      </c>
      <c r="F34" s="51">
        <v>280255.52</v>
      </c>
      <c r="G34" s="51"/>
      <c r="H34" s="51"/>
      <c r="I34" s="51"/>
      <c r="J34" s="51"/>
    </row>
    <row r="35" spans="1:10" ht="19.5" customHeight="1">
      <c r="A35" s="56" t="s">
        <v>187</v>
      </c>
      <c r="B35" s="57" t="s">
        <v>187</v>
      </c>
      <c r="C35" s="57" t="s">
        <v>187</v>
      </c>
      <c r="D35" s="57" t="s">
        <v>187</v>
      </c>
      <c r="E35" s="57" t="s">
        <v>187</v>
      </c>
      <c r="F35" s="57" t="s">
        <v>187</v>
      </c>
      <c r="G35" s="57" t="s">
        <v>187</v>
      </c>
      <c r="H35" s="57" t="s">
        <v>187</v>
      </c>
      <c r="I35" s="57" t="s">
        <v>187</v>
      </c>
      <c r="J35" s="57" t="s">
        <v>187</v>
      </c>
    </row>
  </sheetData>
  <sheetProtection/>
  <mergeCells count="3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25" right="0.25" top="0.75" bottom="0.75" header="0.3" footer="0.3"/>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9">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25"/>
      <c r="B1" s="25"/>
      <c r="C1" s="25"/>
      <c r="D1" s="25"/>
      <c r="E1" s="26" t="s">
        <v>188</v>
      </c>
      <c r="F1" s="25"/>
      <c r="G1" s="25"/>
      <c r="H1" s="25"/>
      <c r="I1" s="25"/>
    </row>
    <row r="2" spans="1:9" ht="15" customHeight="1">
      <c r="A2" s="25"/>
      <c r="B2" s="25"/>
      <c r="C2" s="25"/>
      <c r="D2" s="25"/>
      <c r="E2" s="25"/>
      <c r="F2" s="25"/>
      <c r="G2" s="25"/>
      <c r="H2" s="25"/>
      <c r="I2" s="61" t="s">
        <v>189</v>
      </c>
    </row>
    <row r="3" spans="1:9" ht="15" customHeight="1">
      <c r="A3" s="27" t="s">
        <v>2</v>
      </c>
      <c r="B3" s="28"/>
      <c r="C3" s="28"/>
      <c r="D3" s="28"/>
      <c r="E3" s="28"/>
      <c r="F3" s="28"/>
      <c r="G3" s="28"/>
      <c r="H3" s="28"/>
      <c r="I3" s="48" t="s">
        <v>3</v>
      </c>
    </row>
    <row r="4" spans="1:9" ht="19.5" customHeight="1">
      <c r="A4" s="29" t="s">
        <v>190</v>
      </c>
      <c r="B4" s="30" t="s">
        <v>190</v>
      </c>
      <c r="C4" s="30" t="s">
        <v>190</v>
      </c>
      <c r="D4" s="30" t="s">
        <v>191</v>
      </c>
      <c r="E4" s="30" t="s">
        <v>191</v>
      </c>
      <c r="F4" s="30" t="s">
        <v>191</v>
      </c>
      <c r="G4" s="30" t="s">
        <v>191</v>
      </c>
      <c r="H4" s="30" t="s">
        <v>191</v>
      </c>
      <c r="I4" s="30" t="s">
        <v>191</v>
      </c>
    </row>
    <row r="5" spans="1:9" ht="19.5" customHeight="1">
      <c r="A5" s="55" t="s">
        <v>192</v>
      </c>
      <c r="B5" s="41" t="s">
        <v>7</v>
      </c>
      <c r="C5" s="41" t="s">
        <v>193</v>
      </c>
      <c r="D5" s="41" t="s">
        <v>194</v>
      </c>
      <c r="E5" s="41" t="s">
        <v>7</v>
      </c>
      <c r="F5" s="30" t="s">
        <v>128</v>
      </c>
      <c r="G5" s="41" t="s">
        <v>195</v>
      </c>
      <c r="H5" s="41" t="s">
        <v>196</v>
      </c>
      <c r="I5" s="41" t="s">
        <v>197</v>
      </c>
    </row>
    <row r="6" spans="1:9" ht="19.5" customHeight="1">
      <c r="A6" s="55" t="s">
        <v>192</v>
      </c>
      <c r="B6" s="41" t="s">
        <v>7</v>
      </c>
      <c r="C6" s="41" t="s">
        <v>193</v>
      </c>
      <c r="D6" s="41" t="s">
        <v>194</v>
      </c>
      <c r="E6" s="41" t="s">
        <v>7</v>
      </c>
      <c r="F6" s="30" t="s">
        <v>128</v>
      </c>
      <c r="G6" s="41" t="s">
        <v>195</v>
      </c>
      <c r="H6" s="41" t="s">
        <v>196</v>
      </c>
      <c r="I6" s="41" t="s">
        <v>197</v>
      </c>
    </row>
    <row r="7" spans="1:9" ht="19.5" customHeight="1">
      <c r="A7" s="29" t="s">
        <v>198</v>
      </c>
      <c r="B7" s="30"/>
      <c r="C7" s="30" t="s">
        <v>11</v>
      </c>
      <c r="D7" s="30" t="s">
        <v>198</v>
      </c>
      <c r="E7" s="30"/>
      <c r="F7" s="30" t="s">
        <v>12</v>
      </c>
      <c r="G7" s="30" t="s">
        <v>20</v>
      </c>
      <c r="H7" s="30" t="s">
        <v>24</v>
      </c>
      <c r="I7" s="30" t="s">
        <v>28</v>
      </c>
    </row>
    <row r="8" spans="1:9" ht="19.5" customHeight="1">
      <c r="A8" s="31" t="s">
        <v>199</v>
      </c>
      <c r="B8" s="30" t="s">
        <v>11</v>
      </c>
      <c r="C8" s="51">
        <v>156760372.15</v>
      </c>
      <c r="D8" s="57" t="s">
        <v>14</v>
      </c>
      <c r="E8" s="30" t="s">
        <v>22</v>
      </c>
      <c r="F8" s="51">
        <v>142723965.14</v>
      </c>
      <c r="G8" s="51">
        <v>142723965.14</v>
      </c>
      <c r="H8" s="51"/>
      <c r="I8" s="51"/>
    </row>
    <row r="9" spans="1:9" ht="19.5" customHeight="1">
      <c r="A9" s="31" t="s">
        <v>200</v>
      </c>
      <c r="B9" s="30" t="s">
        <v>12</v>
      </c>
      <c r="C9" s="51"/>
      <c r="D9" s="57" t="s">
        <v>17</v>
      </c>
      <c r="E9" s="30" t="s">
        <v>26</v>
      </c>
      <c r="F9" s="51"/>
      <c r="G9" s="51"/>
      <c r="H9" s="51"/>
      <c r="I9" s="51"/>
    </row>
    <row r="10" spans="1:9" ht="19.5" customHeight="1">
      <c r="A10" s="31" t="s">
        <v>201</v>
      </c>
      <c r="B10" s="30" t="s">
        <v>20</v>
      </c>
      <c r="C10" s="51"/>
      <c r="D10" s="57" t="s">
        <v>21</v>
      </c>
      <c r="E10" s="30" t="s">
        <v>30</v>
      </c>
      <c r="F10" s="51"/>
      <c r="G10" s="51"/>
      <c r="H10" s="51"/>
      <c r="I10" s="51"/>
    </row>
    <row r="11" spans="1:9" ht="19.5" customHeight="1">
      <c r="A11" s="31"/>
      <c r="B11" s="30" t="s">
        <v>24</v>
      </c>
      <c r="C11" s="62"/>
      <c r="D11" s="57" t="s">
        <v>25</v>
      </c>
      <c r="E11" s="30" t="s">
        <v>34</v>
      </c>
      <c r="F11" s="51"/>
      <c r="G11" s="51"/>
      <c r="H11" s="51"/>
      <c r="I11" s="51"/>
    </row>
    <row r="12" spans="1:9" ht="19.5" customHeight="1">
      <c r="A12" s="31"/>
      <c r="B12" s="30" t="s">
        <v>28</v>
      </c>
      <c r="C12" s="62"/>
      <c r="D12" s="57" t="s">
        <v>29</v>
      </c>
      <c r="E12" s="30" t="s">
        <v>38</v>
      </c>
      <c r="F12" s="51"/>
      <c r="G12" s="51"/>
      <c r="H12" s="51"/>
      <c r="I12" s="51"/>
    </row>
    <row r="13" spans="1:9" ht="19.5" customHeight="1">
      <c r="A13" s="31"/>
      <c r="B13" s="30" t="s">
        <v>32</v>
      </c>
      <c r="C13" s="62"/>
      <c r="D13" s="57" t="s">
        <v>33</v>
      </c>
      <c r="E13" s="30" t="s">
        <v>42</v>
      </c>
      <c r="F13" s="51"/>
      <c r="G13" s="51"/>
      <c r="H13" s="51"/>
      <c r="I13" s="51"/>
    </row>
    <row r="14" spans="1:9" ht="19.5" customHeight="1">
      <c r="A14" s="31"/>
      <c r="B14" s="30" t="s">
        <v>36</v>
      </c>
      <c r="C14" s="62"/>
      <c r="D14" s="57" t="s">
        <v>37</v>
      </c>
      <c r="E14" s="30" t="s">
        <v>45</v>
      </c>
      <c r="F14" s="51"/>
      <c r="G14" s="51"/>
      <c r="H14" s="51"/>
      <c r="I14" s="51"/>
    </row>
    <row r="15" spans="1:9" ht="19.5" customHeight="1">
      <c r="A15" s="31"/>
      <c r="B15" s="30" t="s">
        <v>40</v>
      </c>
      <c r="C15" s="62"/>
      <c r="D15" s="57" t="s">
        <v>41</v>
      </c>
      <c r="E15" s="30" t="s">
        <v>48</v>
      </c>
      <c r="F15" s="51">
        <v>4503303.65</v>
      </c>
      <c r="G15" s="51">
        <v>4503303.65</v>
      </c>
      <c r="H15" s="51"/>
      <c r="I15" s="51"/>
    </row>
    <row r="16" spans="1:9" ht="19.5" customHeight="1">
      <c r="A16" s="31"/>
      <c r="B16" s="30" t="s">
        <v>43</v>
      </c>
      <c r="C16" s="62"/>
      <c r="D16" s="57" t="s">
        <v>44</v>
      </c>
      <c r="E16" s="30" t="s">
        <v>51</v>
      </c>
      <c r="F16" s="51">
        <v>4536910.84</v>
      </c>
      <c r="G16" s="51">
        <v>4536910.84</v>
      </c>
      <c r="H16" s="51"/>
      <c r="I16" s="51"/>
    </row>
    <row r="17" spans="1:9" ht="19.5" customHeight="1">
      <c r="A17" s="31"/>
      <c r="B17" s="30" t="s">
        <v>46</v>
      </c>
      <c r="C17" s="62"/>
      <c r="D17" s="57" t="s">
        <v>47</v>
      </c>
      <c r="E17" s="30" t="s">
        <v>54</v>
      </c>
      <c r="F17" s="51">
        <v>100000</v>
      </c>
      <c r="G17" s="51">
        <v>100000</v>
      </c>
      <c r="H17" s="51"/>
      <c r="I17" s="51"/>
    </row>
    <row r="18" spans="1:9" ht="19.5" customHeight="1">
      <c r="A18" s="31"/>
      <c r="B18" s="30" t="s">
        <v>49</v>
      </c>
      <c r="C18" s="62"/>
      <c r="D18" s="57" t="s">
        <v>50</v>
      </c>
      <c r="E18" s="30" t="s">
        <v>57</v>
      </c>
      <c r="F18" s="51"/>
      <c r="G18" s="51"/>
      <c r="H18" s="51"/>
      <c r="I18" s="51"/>
    </row>
    <row r="19" spans="1:9" ht="19.5" customHeight="1">
      <c r="A19" s="31"/>
      <c r="B19" s="30" t="s">
        <v>52</v>
      </c>
      <c r="C19" s="62"/>
      <c r="D19" s="57" t="s">
        <v>53</v>
      </c>
      <c r="E19" s="30" t="s">
        <v>60</v>
      </c>
      <c r="F19" s="51"/>
      <c r="G19" s="51"/>
      <c r="H19" s="51"/>
      <c r="I19" s="51"/>
    </row>
    <row r="20" spans="1:9" ht="19.5" customHeight="1">
      <c r="A20" s="31"/>
      <c r="B20" s="30" t="s">
        <v>55</v>
      </c>
      <c r="C20" s="62"/>
      <c r="D20" s="57" t="s">
        <v>56</v>
      </c>
      <c r="E20" s="30" t="s">
        <v>63</v>
      </c>
      <c r="F20" s="51"/>
      <c r="G20" s="51"/>
      <c r="H20" s="51"/>
      <c r="I20" s="51"/>
    </row>
    <row r="21" spans="1:9" ht="19.5" customHeight="1">
      <c r="A21" s="31"/>
      <c r="B21" s="30" t="s">
        <v>58</v>
      </c>
      <c r="C21" s="62"/>
      <c r="D21" s="57" t="s">
        <v>59</v>
      </c>
      <c r="E21" s="30" t="s">
        <v>66</v>
      </c>
      <c r="F21" s="51"/>
      <c r="G21" s="51"/>
      <c r="H21" s="51"/>
      <c r="I21" s="51"/>
    </row>
    <row r="22" spans="1:9" ht="19.5" customHeight="1">
      <c r="A22" s="31"/>
      <c r="B22" s="30" t="s">
        <v>61</v>
      </c>
      <c r="C22" s="62"/>
      <c r="D22" s="57" t="s">
        <v>62</v>
      </c>
      <c r="E22" s="30" t="s">
        <v>69</v>
      </c>
      <c r="F22" s="51"/>
      <c r="G22" s="51"/>
      <c r="H22" s="51"/>
      <c r="I22" s="51"/>
    </row>
    <row r="23" spans="1:9" ht="19.5" customHeight="1">
      <c r="A23" s="31"/>
      <c r="B23" s="30" t="s">
        <v>64</v>
      </c>
      <c r="C23" s="62"/>
      <c r="D23" s="57" t="s">
        <v>65</v>
      </c>
      <c r="E23" s="30" t="s">
        <v>72</v>
      </c>
      <c r="F23" s="51"/>
      <c r="G23" s="51"/>
      <c r="H23" s="51"/>
      <c r="I23" s="51"/>
    </row>
    <row r="24" spans="1:9" ht="19.5" customHeight="1">
      <c r="A24" s="31"/>
      <c r="B24" s="30" t="s">
        <v>67</v>
      </c>
      <c r="C24" s="62"/>
      <c r="D24" s="57" t="s">
        <v>68</v>
      </c>
      <c r="E24" s="30" t="s">
        <v>75</v>
      </c>
      <c r="F24" s="51"/>
      <c r="G24" s="51"/>
      <c r="H24" s="51"/>
      <c r="I24" s="51"/>
    </row>
    <row r="25" spans="1:9" ht="19.5" customHeight="1">
      <c r="A25" s="31"/>
      <c r="B25" s="30" t="s">
        <v>70</v>
      </c>
      <c r="C25" s="62"/>
      <c r="D25" s="57" t="s">
        <v>71</v>
      </c>
      <c r="E25" s="30" t="s">
        <v>78</v>
      </c>
      <c r="F25" s="51"/>
      <c r="G25" s="51"/>
      <c r="H25" s="51"/>
      <c r="I25" s="51"/>
    </row>
    <row r="26" spans="1:9" ht="19.5" customHeight="1">
      <c r="A26" s="31"/>
      <c r="B26" s="30" t="s">
        <v>73</v>
      </c>
      <c r="C26" s="62"/>
      <c r="D26" s="57" t="s">
        <v>74</v>
      </c>
      <c r="E26" s="30" t="s">
        <v>81</v>
      </c>
      <c r="F26" s="51">
        <v>4896192.52</v>
      </c>
      <c r="G26" s="51">
        <v>4896192.52</v>
      </c>
      <c r="H26" s="51"/>
      <c r="I26" s="51"/>
    </row>
    <row r="27" spans="1:9" ht="19.5" customHeight="1">
      <c r="A27" s="31"/>
      <c r="B27" s="30" t="s">
        <v>76</v>
      </c>
      <c r="C27" s="62"/>
      <c r="D27" s="57" t="s">
        <v>77</v>
      </c>
      <c r="E27" s="30" t="s">
        <v>84</v>
      </c>
      <c r="F27" s="51"/>
      <c r="G27" s="51"/>
      <c r="H27" s="51"/>
      <c r="I27" s="51"/>
    </row>
    <row r="28" spans="1:9" ht="19.5" customHeight="1">
      <c r="A28" s="31"/>
      <c r="B28" s="30" t="s">
        <v>79</v>
      </c>
      <c r="C28" s="62"/>
      <c r="D28" s="32" t="s">
        <v>80</v>
      </c>
      <c r="E28" s="30" t="s">
        <v>87</v>
      </c>
      <c r="F28" s="51"/>
      <c r="G28" s="51"/>
      <c r="H28" s="51"/>
      <c r="I28" s="51"/>
    </row>
    <row r="29" spans="1:9" ht="19.5" customHeight="1">
      <c r="A29" s="31"/>
      <c r="B29" s="30" t="s">
        <v>82</v>
      </c>
      <c r="C29" s="62"/>
      <c r="D29" s="57" t="s">
        <v>83</v>
      </c>
      <c r="E29" s="30" t="s">
        <v>90</v>
      </c>
      <c r="F29" s="51"/>
      <c r="G29" s="51"/>
      <c r="H29" s="51"/>
      <c r="I29" s="51"/>
    </row>
    <row r="30" spans="1:9" ht="19.5" customHeight="1">
      <c r="A30" s="31"/>
      <c r="B30" s="30" t="s">
        <v>85</v>
      </c>
      <c r="C30" s="62"/>
      <c r="D30" s="57" t="s">
        <v>86</v>
      </c>
      <c r="E30" s="30" t="s">
        <v>93</v>
      </c>
      <c r="F30" s="51"/>
      <c r="G30" s="51"/>
      <c r="H30" s="51"/>
      <c r="I30" s="51"/>
    </row>
    <row r="31" spans="1:9" ht="19.5" customHeight="1">
      <c r="A31" s="31"/>
      <c r="B31" s="30" t="s">
        <v>88</v>
      </c>
      <c r="C31" s="62"/>
      <c r="D31" s="57" t="s">
        <v>89</v>
      </c>
      <c r="E31" s="30" t="s">
        <v>96</v>
      </c>
      <c r="F31" s="51"/>
      <c r="G31" s="51"/>
      <c r="H31" s="51"/>
      <c r="I31" s="51"/>
    </row>
    <row r="32" spans="1:9" ht="19.5" customHeight="1">
      <c r="A32" s="31"/>
      <c r="B32" s="30" t="s">
        <v>91</v>
      </c>
      <c r="C32" s="62"/>
      <c r="D32" s="32" t="s">
        <v>92</v>
      </c>
      <c r="E32" s="30" t="s">
        <v>100</v>
      </c>
      <c r="F32" s="51"/>
      <c r="G32" s="51"/>
      <c r="H32" s="51"/>
      <c r="I32" s="51"/>
    </row>
    <row r="33" spans="1:9" ht="19.5" customHeight="1">
      <c r="A33" s="31"/>
      <c r="B33" s="30" t="s">
        <v>94</v>
      </c>
      <c r="C33" s="62"/>
      <c r="D33" s="32" t="s">
        <v>95</v>
      </c>
      <c r="E33" s="30" t="s">
        <v>104</v>
      </c>
      <c r="F33" s="51"/>
      <c r="G33" s="51"/>
      <c r="H33" s="51"/>
      <c r="I33" s="51"/>
    </row>
    <row r="34" spans="1:9" ht="19.5" customHeight="1">
      <c r="A34" s="29" t="s">
        <v>97</v>
      </c>
      <c r="B34" s="30" t="s">
        <v>98</v>
      </c>
      <c r="C34" s="51">
        <v>156760372.15</v>
      </c>
      <c r="D34" s="30" t="s">
        <v>99</v>
      </c>
      <c r="E34" s="30" t="s">
        <v>108</v>
      </c>
      <c r="F34" s="51">
        <v>156760372.15</v>
      </c>
      <c r="G34" s="51">
        <v>156760372.15</v>
      </c>
      <c r="H34" s="51"/>
      <c r="I34" s="51"/>
    </row>
    <row r="35" spans="1:9" ht="19.5" customHeight="1">
      <c r="A35" s="31" t="s">
        <v>202</v>
      </c>
      <c r="B35" s="30" t="s">
        <v>102</v>
      </c>
      <c r="C35" s="51">
        <v>16504914.21</v>
      </c>
      <c r="D35" s="32" t="s">
        <v>203</v>
      </c>
      <c r="E35" s="30" t="s">
        <v>111</v>
      </c>
      <c r="F35" s="51">
        <v>16504914.21</v>
      </c>
      <c r="G35" s="51">
        <v>16504914.21</v>
      </c>
      <c r="H35" s="51"/>
      <c r="I35" s="51"/>
    </row>
    <row r="36" spans="1:9" ht="19.5" customHeight="1">
      <c r="A36" s="31" t="s">
        <v>199</v>
      </c>
      <c r="B36" s="30" t="s">
        <v>106</v>
      </c>
      <c r="C36" s="51">
        <v>16504914.21</v>
      </c>
      <c r="D36" s="32"/>
      <c r="E36" s="30" t="s">
        <v>204</v>
      </c>
      <c r="F36" s="62"/>
      <c r="G36" s="62"/>
      <c r="H36" s="62"/>
      <c r="I36" s="62"/>
    </row>
    <row r="37" spans="1:9" ht="19.5" customHeight="1">
      <c r="A37" s="31" t="s">
        <v>200</v>
      </c>
      <c r="B37" s="30" t="s">
        <v>110</v>
      </c>
      <c r="C37" s="51"/>
      <c r="D37" s="30"/>
      <c r="E37" s="30" t="s">
        <v>205</v>
      </c>
      <c r="F37" s="62"/>
      <c r="G37" s="62"/>
      <c r="H37" s="62"/>
      <c r="I37" s="62"/>
    </row>
    <row r="38" spans="1:9" ht="19.5" customHeight="1">
      <c r="A38" s="31" t="s">
        <v>201</v>
      </c>
      <c r="B38" s="30" t="s">
        <v>15</v>
      </c>
      <c r="C38" s="51"/>
      <c r="D38" s="32"/>
      <c r="E38" s="30" t="s">
        <v>206</v>
      </c>
      <c r="F38" s="62"/>
      <c r="G38" s="62"/>
      <c r="H38" s="62"/>
      <c r="I38" s="62"/>
    </row>
    <row r="39" spans="1:9" ht="19.5" customHeight="1">
      <c r="A39" s="29" t="s">
        <v>109</v>
      </c>
      <c r="B39" s="30" t="s">
        <v>18</v>
      </c>
      <c r="C39" s="51">
        <v>173265286.36</v>
      </c>
      <c r="D39" s="30" t="s">
        <v>109</v>
      </c>
      <c r="E39" s="30" t="s">
        <v>207</v>
      </c>
      <c r="F39" s="51">
        <v>173265286.36</v>
      </c>
      <c r="G39" s="51">
        <v>173265286.36</v>
      </c>
      <c r="H39" s="51"/>
      <c r="I39" s="51"/>
    </row>
    <row r="40" spans="1:9" ht="19.5" customHeight="1">
      <c r="A40" s="31" t="s">
        <v>208</v>
      </c>
      <c r="B40" s="32" t="s">
        <v>208</v>
      </c>
      <c r="C40" s="32" t="s">
        <v>208</v>
      </c>
      <c r="D40" s="32" t="s">
        <v>208</v>
      </c>
      <c r="E40" s="32" t="s">
        <v>208</v>
      </c>
      <c r="F40" s="32" t="s">
        <v>208</v>
      </c>
      <c r="G40" s="32" t="s">
        <v>208</v>
      </c>
      <c r="H40" s="32" t="s">
        <v>208</v>
      </c>
      <c r="I40" s="32" t="s">
        <v>208</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25" right="0.25" top="0.75" bottom="0.75" header="0.3" footer="0.3"/>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25"/>
      <c r="B1" s="25"/>
      <c r="C1" s="25"/>
      <c r="D1" s="25"/>
      <c r="E1" s="25"/>
      <c r="F1" s="25"/>
      <c r="G1" s="25"/>
      <c r="H1" s="25"/>
      <c r="I1" s="26" t="s">
        <v>209</v>
      </c>
      <c r="J1" s="25"/>
      <c r="K1" s="25"/>
      <c r="L1" s="25"/>
      <c r="M1" s="25"/>
      <c r="N1" s="25"/>
      <c r="O1" s="25"/>
      <c r="P1" s="25"/>
      <c r="Q1" s="25"/>
    </row>
    <row r="2" spans="1:17" ht="15" customHeight="1">
      <c r="A2" s="25"/>
      <c r="B2" s="25"/>
      <c r="C2" s="25"/>
      <c r="D2" s="25"/>
      <c r="E2" s="25"/>
      <c r="F2" s="25"/>
      <c r="G2" s="25"/>
      <c r="H2" s="25"/>
      <c r="I2" s="25"/>
      <c r="J2" s="25"/>
      <c r="K2" s="25"/>
      <c r="L2" s="25"/>
      <c r="M2" s="25"/>
      <c r="N2" s="25"/>
      <c r="O2" s="25"/>
      <c r="P2" s="25"/>
      <c r="Q2" s="61" t="s">
        <v>210</v>
      </c>
    </row>
    <row r="3" spans="1:17" ht="15" customHeight="1">
      <c r="A3" s="27" t="s">
        <v>2</v>
      </c>
      <c r="B3" s="28"/>
      <c r="C3" s="28"/>
      <c r="D3" s="28"/>
      <c r="E3" s="28"/>
      <c r="F3" s="28"/>
      <c r="G3" s="28"/>
      <c r="H3" s="28"/>
      <c r="I3" s="28"/>
      <c r="J3" s="28"/>
      <c r="K3" s="28"/>
      <c r="L3" s="28"/>
      <c r="M3" s="28"/>
      <c r="N3" s="28"/>
      <c r="O3" s="28"/>
      <c r="P3" s="28"/>
      <c r="Q3" s="48" t="s">
        <v>3</v>
      </c>
    </row>
    <row r="4" spans="1:17" ht="19.5" customHeight="1">
      <c r="A4" s="53" t="s">
        <v>6</v>
      </c>
      <c r="B4" s="54" t="s">
        <v>6</v>
      </c>
      <c r="C4" s="54" t="s">
        <v>6</v>
      </c>
      <c r="D4" s="54" t="s">
        <v>6</v>
      </c>
      <c r="E4" s="41" t="s">
        <v>211</v>
      </c>
      <c r="F4" s="41" t="s">
        <v>211</v>
      </c>
      <c r="G4" s="41" t="s">
        <v>211</v>
      </c>
      <c r="H4" s="41" t="s">
        <v>212</v>
      </c>
      <c r="I4" s="41" t="s">
        <v>212</v>
      </c>
      <c r="J4" s="41" t="s">
        <v>212</v>
      </c>
      <c r="K4" s="41" t="s">
        <v>213</v>
      </c>
      <c r="L4" s="41" t="s">
        <v>213</v>
      </c>
      <c r="M4" s="41" t="s">
        <v>213</v>
      </c>
      <c r="N4" s="41" t="s">
        <v>107</v>
      </c>
      <c r="O4" s="41" t="s">
        <v>107</v>
      </c>
      <c r="P4" s="41" t="s">
        <v>107</v>
      </c>
      <c r="Q4" s="41" t="s">
        <v>107</v>
      </c>
    </row>
    <row r="5" spans="1:17" ht="19.5" customHeight="1">
      <c r="A5" s="55" t="s">
        <v>121</v>
      </c>
      <c r="B5" s="41" t="s">
        <v>121</v>
      </c>
      <c r="C5" s="41" t="s">
        <v>121</v>
      </c>
      <c r="D5" s="41" t="s">
        <v>122</v>
      </c>
      <c r="E5" s="41" t="s">
        <v>128</v>
      </c>
      <c r="F5" s="41" t="s">
        <v>214</v>
      </c>
      <c r="G5" s="41" t="s">
        <v>215</v>
      </c>
      <c r="H5" s="41" t="s">
        <v>128</v>
      </c>
      <c r="I5" s="41" t="s">
        <v>182</v>
      </c>
      <c r="J5" s="41" t="s">
        <v>183</v>
      </c>
      <c r="K5" s="41" t="s">
        <v>128</v>
      </c>
      <c r="L5" s="41" t="s">
        <v>182</v>
      </c>
      <c r="M5" s="41" t="s">
        <v>183</v>
      </c>
      <c r="N5" s="41" t="s">
        <v>128</v>
      </c>
      <c r="O5" s="41" t="s">
        <v>214</v>
      </c>
      <c r="P5" s="41" t="s">
        <v>215</v>
      </c>
      <c r="Q5" s="41" t="s">
        <v>215</v>
      </c>
    </row>
    <row r="6" spans="1:17" ht="19.5" customHeight="1">
      <c r="A6" s="55" t="s">
        <v>121</v>
      </c>
      <c r="B6" s="41" t="s">
        <v>121</v>
      </c>
      <c r="C6" s="41" t="s">
        <v>121</v>
      </c>
      <c r="D6" s="41" t="s">
        <v>122</v>
      </c>
      <c r="E6" s="41" t="s">
        <v>128</v>
      </c>
      <c r="F6" s="41" t="s">
        <v>214</v>
      </c>
      <c r="G6" s="41" t="s">
        <v>215</v>
      </c>
      <c r="H6" s="41" t="s">
        <v>128</v>
      </c>
      <c r="I6" s="41" t="s">
        <v>182</v>
      </c>
      <c r="J6" s="41" t="s">
        <v>183</v>
      </c>
      <c r="K6" s="41" t="s">
        <v>128</v>
      </c>
      <c r="L6" s="41" t="s">
        <v>182</v>
      </c>
      <c r="M6" s="41" t="s">
        <v>183</v>
      </c>
      <c r="N6" s="41" t="s">
        <v>128</v>
      </c>
      <c r="O6" s="41" t="s">
        <v>214</v>
      </c>
      <c r="P6" s="41" t="s">
        <v>216</v>
      </c>
      <c r="Q6" s="41" t="s">
        <v>217</v>
      </c>
    </row>
    <row r="7" spans="1:17" ht="19.5" customHeight="1">
      <c r="A7" s="55" t="s">
        <v>121</v>
      </c>
      <c r="B7" s="41" t="s">
        <v>121</v>
      </c>
      <c r="C7" s="41" t="s">
        <v>121</v>
      </c>
      <c r="D7" s="41" t="s">
        <v>122</v>
      </c>
      <c r="E7" s="41" t="s">
        <v>128</v>
      </c>
      <c r="F7" s="41" t="s">
        <v>214</v>
      </c>
      <c r="G7" s="41" t="s">
        <v>215</v>
      </c>
      <c r="H7" s="41" t="s">
        <v>128</v>
      </c>
      <c r="I7" s="41" t="s">
        <v>182</v>
      </c>
      <c r="J7" s="41" t="s">
        <v>183</v>
      </c>
      <c r="K7" s="41" t="s">
        <v>128</v>
      </c>
      <c r="L7" s="41" t="s">
        <v>182</v>
      </c>
      <c r="M7" s="41" t="s">
        <v>183</v>
      </c>
      <c r="N7" s="41" t="s">
        <v>128</v>
      </c>
      <c r="O7" s="41" t="s">
        <v>214</v>
      </c>
      <c r="P7" s="41" t="s">
        <v>216</v>
      </c>
      <c r="Q7" s="41" t="s">
        <v>217</v>
      </c>
    </row>
    <row r="8" spans="1:17" ht="19.5" customHeight="1">
      <c r="A8" s="55" t="s">
        <v>125</v>
      </c>
      <c r="B8" s="41" t="s">
        <v>126</v>
      </c>
      <c r="C8" s="41" t="s">
        <v>127</v>
      </c>
      <c r="D8" s="54"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55" t="s">
        <v>125</v>
      </c>
      <c r="B9" s="41" t="s">
        <v>126</v>
      </c>
      <c r="C9" s="41" t="s">
        <v>127</v>
      </c>
      <c r="D9" s="41" t="s">
        <v>128</v>
      </c>
      <c r="E9" s="51">
        <v>16504914.21</v>
      </c>
      <c r="F9" s="51">
        <v>16504914.21</v>
      </c>
      <c r="G9" s="51"/>
      <c r="H9" s="51">
        <v>156760372.15</v>
      </c>
      <c r="I9" s="51">
        <v>71470957.83</v>
      </c>
      <c r="J9" s="51">
        <v>85289414.32</v>
      </c>
      <c r="K9" s="51">
        <v>156760372.15</v>
      </c>
      <c r="L9" s="51">
        <v>71470957.83</v>
      </c>
      <c r="M9" s="51">
        <v>85289414.32</v>
      </c>
      <c r="N9" s="51">
        <v>16504914.21</v>
      </c>
      <c r="O9" s="51">
        <v>16504914.21</v>
      </c>
      <c r="P9" s="51"/>
      <c r="Q9" s="51"/>
    </row>
    <row r="10" spans="1:17" ht="19.5" customHeight="1">
      <c r="A10" s="56" t="s">
        <v>129</v>
      </c>
      <c r="B10" s="57" t="s">
        <v>129</v>
      </c>
      <c r="C10" s="57" t="s">
        <v>129</v>
      </c>
      <c r="D10" s="57" t="s">
        <v>130</v>
      </c>
      <c r="E10" s="51">
        <v>16504914.21</v>
      </c>
      <c r="F10" s="51">
        <v>16504914.21</v>
      </c>
      <c r="G10" s="51"/>
      <c r="H10" s="51">
        <v>142723965.14</v>
      </c>
      <c r="I10" s="51">
        <v>57534550.82</v>
      </c>
      <c r="J10" s="51">
        <v>85189414.32</v>
      </c>
      <c r="K10" s="51">
        <v>142723965.14</v>
      </c>
      <c r="L10" s="51">
        <v>57534550.82</v>
      </c>
      <c r="M10" s="51">
        <v>85189414.32</v>
      </c>
      <c r="N10" s="51">
        <v>16504914.21</v>
      </c>
      <c r="O10" s="51">
        <v>16504914.21</v>
      </c>
      <c r="P10" s="51"/>
      <c r="Q10" s="51"/>
    </row>
    <row r="11" spans="1:17" ht="19.5" customHeight="1">
      <c r="A11" s="56" t="s">
        <v>131</v>
      </c>
      <c r="B11" s="57" t="s">
        <v>131</v>
      </c>
      <c r="C11" s="57" t="s">
        <v>131</v>
      </c>
      <c r="D11" s="57" t="s">
        <v>132</v>
      </c>
      <c r="E11" s="51">
        <v>16504914.21</v>
      </c>
      <c r="F11" s="51">
        <v>16504914.21</v>
      </c>
      <c r="G11" s="51"/>
      <c r="H11" s="51">
        <v>137552070.86</v>
      </c>
      <c r="I11" s="51">
        <v>57534550.82</v>
      </c>
      <c r="J11" s="51">
        <v>80017520.04</v>
      </c>
      <c r="K11" s="51">
        <v>137552070.86</v>
      </c>
      <c r="L11" s="51">
        <v>57534550.82</v>
      </c>
      <c r="M11" s="51">
        <v>80017520.04</v>
      </c>
      <c r="N11" s="51">
        <v>16504914.21</v>
      </c>
      <c r="O11" s="51">
        <v>16504914.21</v>
      </c>
      <c r="P11" s="51"/>
      <c r="Q11" s="51"/>
    </row>
    <row r="12" spans="1:17" ht="19.5" customHeight="1">
      <c r="A12" s="56" t="s">
        <v>133</v>
      </c>
      <c r="B12" s="57" t="s">
        <v>133</v>
      </c>
      <c r="C12" s="57" t="s">
        <v>133</v>
      </c>
      <c r="D12" s="57" t="s">
        <v>134</v>
      </c>
      <c r="E12" s="51">
        <v>16504914.21</v>
      </c>
      <c r="F12" s="51">
        <v>16504914.21</v>
      </c>
      <c r="G12" s="51"/>
      <c r="H12" s="51">
        <v>46395526.79</v>
      </c>
      <c r="I12" s="51">
        <v>46395526.79</v>
      </c>
      <c r="J12" s="51"/>
      <c r="K12" s="51">
        <v>46395526.79</v>
      </c>
      <c r="L12" s="51">
        <v>46395526.79</v>
      </c>
      <c r="M12" s="51"/>
      <c r="N12" s="51">
        <v>16504914.21</v>
      </c>
      <c r="O12" s="51">
        <v>16504914.21</v>
      </c>
      <c r="P12" s="51"/>
      <c r="Q12" s="51"/>
    </row>
    <row r="13" spans="1:17" ht="19.5" customHeight="1">
      <c r="A13" s="56" t="s">
        <v>135</v>
      </c>
      <c r="B13" s="57" t="s">
        <v>135</v>
      </c>
      <c r="C13" s="57" t="s">
        <v>135</v>
      </c>
      <c r="D13" s="57" t="s">
        <v>136</v>
      </c>
      <c r="E13" s="51"/>
      <c r="F13" s="51"/>
      <c r="G13" s="51"/>
      <c r="H13" s="51">
        <v>74637120.88</v>
      </c>
      <c r="I13" s="51">
        <v>3236258.44</v>
      </c>
      <c r="J13" s="51">
        <v>71400862.44</v>
      </c>
      <c r="K13" s="51">
        <v>74637120.88</v>
      </c>
      <c r="L13" s="51">
        <v>3236258.44</v>
      </c>
      <c r="M13" s="51">
        <v>71400862.44</v>
      </c>
      <c r="N13" s="51"/>
      <c r="O13" s="51"/>
      <c r="P13" s="51"/>
      <c r="Q13" s="51"/>
    </row>
    <row r="14" spans="1:17" ht="19.5" customHeight="1">
      <c r="A14" s="56" t="s">
        <v>137</v>
      </c>
      <c r="B14" s="57" t="s">
        <v>137</v>
      </c>
      <c r="C14" s="57" t="s">
        <v>137</v>
      </c>
      <c r="D14" s="57" t="s">
        <v>138</v>
      </c>
      <c r="E14" s="51"/>
      <c r="F14" s="51"/>
      <c r="G14" s="51"/>
      <c r="H14" s="51">
        <v>7902765.59</v>
      </c>
      <c r="I14" s="51">
        <v>7902765.59</v>
      </c>
      <c r="J14" s="51"/>
      <c r="K14" s="51">
        <v>7902765.59</v>
      </c>
      <c r="L14" s="51">
        <v>7902765.59</v>
      </c>
      <c r="M14" s="51"/>
      <c r="N14" s="51"/>
      <c r="O14" s="51"/>
      <c r="P14" s="51"/>
      <c r="Q14" s="51"/>
    </row>
    <row r="15" spans="1:17" ht="19.5" customHeight="1">
      <c r="A15" s="56" t="s">
        <v>139</v>
      </c>
      <c r="B15" s="57" t="s">
        <v>139</v>
      </c>
      <c r="C15" s="57" t="s">
        <v>139</v>
      </c>
      <c r="D15" s="57" t="s">
        <v>140</v>
      </c>
      <c r="E15" s="51"/>
      <c r="F15" s="51"/>
      <c r="G15" s="51"/>
      <c r="H15" s="51">
        <v>8616657.6</v>
      </c>
      <c r="I15" s="51"/>
      <c r="J15" s="51">
        <v>8616657.6</v>
      </c>
      <c r="K15" s="51">
        <v>8616657.6</v>
      </c>
      <c r="L15" s="51"/>
      <c r="M15" s="51">
        <v>8616657.6</v>
      </c>
      <c r="N15" s="51"/>
      <c r="O15" s="51"/>
      <c r="P15" s="51"/>
      <c r="Q15" s="51"/>
    </row>
    <row r="16" spans="1:17" ht="19.5" customHeight="1">
      <c r="A16" s="56" t="s">
        <v>141</v>
      </c>
      <c r="B16" s="57" t="s">
        <v>141</v>
      </c>
      <c r="C16" s="57" t="s">
        <v>141</v>
      </c>
      <c r="D16" s="57" t="s">
        <v>142</v>
      </c>
      <c r="E16" s="51"/>
      <c r="F16" s="51"/>
      <c r="G16" s="51"/>
      <c r="H16" s="51">
        <v>5171894.28</v>
      </c>
      <c r="I16" s="51"/>
      <c r="J16" s="51">
        <v>5171894.28</v>
      </c>
      <c r="K16" s="51">
        <v>5171894.28</v>
      </c>
      <c r="L16" s="51"/>
      <c r="M16" s="51">
        <v>5171894.28</v>
      </c>
      <c r="N16" s="51"/>
      <c r="O16" s="51"/>
      <c r="P16" s="51"/>
      <c r="Q16" s="51"/>
    </row>
    <row r="17" spans="1:17" ht="19.5" customHeight="1">
      <c r="A17" s="56" t="s">
        <v>143</v>
      </c>
      <c r="B17" s="57" t="s">
        <v>143</v>
      </c>
      <c r="C17" s="57" t="s">
        <v>143</v>
      </c>
      <c r="D17" s="57" t="s">
        <v>144</v>
      </c>
      <c r="E17" s="51"/>
      <c r="F17" s="51"/>
      <c r="G17" s="51"/>
      <c r="H17" s="51">
        <v>5171894.28</v>
      </c>
      <c r="I17" s="51"/>
      <c r="J17" s="51">
        <v>5171894.28</v>
      </c>
      <c r="K17" s="51">
        <v>5171894.28</v>
      </c>
      <c r="L17" s="51"/>
      <c r="M17" s="51">
        <v>5171894.28</v>
      </c>
      <c r="N17" s="51"/>
      <c r="O17" s="51"/>
      <c r="P17" s="51"/>
      <c r="Q17" s="51"/>
    </row>
    <row r="18" spans="1:17" ht="19.5" customHeight="1">
      <c r="A18" s="56" t="s">
        <v>145</v>
      </c>
      <c r="B18" s="57" t="s">
        <v>145</v>
      </c>
      <c r="C18" s="57" t="s">
        <v>145</v>
      </c>
      <c r="D18" s="57" t="s">
        <v>146</v>
      </c>
      <c r="E18" s="51"/>
      <c r="F18" s="51"/>
      <c r="G18" s="51"/>
      <c r="H18" s="51">
        <v>4503303.65</v>
      </c>
      <c r="I18" s="51">
        <v>4503303.65</v>
      </c>
      <c r="J18" s="51"/>
      <c r="K18" s="51">
        <v>4503303.65</v>
      </c>
      <c r="L18" s="51">
        <v>4503303.65</v>
      </c>
      <c r="M18" s="51"/>
      <c r="N18" s="51"/>
      <c r="O18" s="51"/>
      <c r="P18" s="51"/>
      <c r="Q18" s="51"/>
    </row>
    <row r="19" spans="1:17" ht="19.5" customHeight="1">
      <c r="A19" s="56" t="s">
        <v>147</v>
      </c>
      <c r="B19" s="57" t="s">
        <v>147</v>
      </c>
      <c r="C19" s="57" t="s">
        <v>147</v>
      </c>
      <c r="D19" s="57" t="s">
        <v>148</v>
      </c>
      <c r="E19" s="51"/>
      <c r="F19" s="51"/>
      <c r="G19" s="51"/>
      <c r="H19" s="51">
        <v>4503303.65</v>
      </c>
      <c r="I19" s="51">
        <v>4503303.65</v>
      </c>
      <c r="J19" s="51"/>
      <c r="K19" s="51">
        <v>4503303.65</v>
      </c>
      <c r="L19" s="51">
        <v>4503303.65</v>
      </c>
      <c r="M19" s="51"/>
      <c r="N19" s="51"/>
      <c r="O19" s="51"/>
      <c r="P19" s="51"/>
      <c r="Q19" s="51"/>
    </row>
    <row r="20" spans="1:17" ht="19.5" customHeight="1">
      <c r="A20" s="56" t="s">
        <v>149</v>
      </c>
      <c r="B20" s="57" t="s">
        <v>149</v>
      </c>
      <c r="C20" s="57" t="s">
        <v>149</v>
      </c>
      <c r="D20" s="57" t="s">
        <v>150</v>
      </c>
      <c r="E20" s="51"/>
      <c r="F20" s="51"/>
      <c r="G20" s="51"/>
      <c r="H20" s="51">
        <v>3917772.16</v>
      </c>
      <c r="I20" s="51">
        <v>3917772.16</v>
      </c>
      <c r="J20" s="51"/>
      <c r="K20" s="51">
        <v>3917772.16</v>
      </c>
      <c r="L20" s="51">
        <v>3917772.16</v>
      </c>
      <c r="M20" s="51"/>
      <c r="N20" s="51"/>
      <c r="O20" s="51"/>
      <c r="P20" s="51"/>
      <c r="Q20" s="51"/>
    </row>
    <row r="21" spans="1:17" ht="19.5" customHeight="1">
      <c r="A21" s="56" t="s">
        <v>151</v>
      </c>
      <c r="B21" s="57" t="s">
        <v>151</v>
      </c>
      <c r="C21" s="57" t="s">
        <v>151</v>
      </c>
      <c r="D21" s="57" t="s">
        <v>152</v>
      </c>
      <c r="E21" s="51"/>
      <c r="F21" s="51"/>
      <c r="G21" s="51"/>
      <c r="H21" s="51">
        <v>585531.49</v>
      </c>
      <c r="I21" s="51">
        <v>585531.49</v>
      </c>
      <c r="J21" s="51"/>
      <c r="K21" s="51">
        <v>585531.49</v>
      </c>
      <c r="L21" s="51">
        <v>585531.49</v>
      </c>
      <c r="M21" s="51"/>
      <c r="N21" s="51"/>
      <c r="O21" s="51"/>
      <c r="P21" s="51"/>
      <c r="Q21" s="51"/>
    </row>
    <row r="22" spans="1:17" ht="19.5" customHeight="1">
      <c r="A22" s="56" t="s">
        <v>153</v>
      </c>
      <c r="B22" s="57" t="s">
        <v>153</v>
      </c>
      <c r="C22" s="57" t="s">
        <v>153</v>
      </c>
      <c r="D22" s="57" t="s">
        <v>154</v>
      </c>
      <c r="E22" s="51"/>
      <c r="F22" s="51"/>
      <c r="G22" s="51"/>
      <c r="H22" s="51">
        <v>4536910.84</v>
      </c>
      <c r="I22" s="51">
        <v>4536910.84</v>
      </c>
      <c r="J22" s="51"/>
      <c r="K22" s="51">
        <v>4536910.84</v>
      </c>
      <c r="L22" s="51">
        <v>4536910.84</v>
      </c>
      <c r="M22" s="51"/>
      <c r="N22" s="51"/>
      <c r="O22" s="51"/>
      <c r="P22" s="51"/>
      <c r="Q22" s="51"/>
    </row>
    <row r="23" spans="1:17" ht="19.5" customHeight="1">
      <c r="A23" s="56" t="s">
        <v>155</v>
      </c>
      <c r="B23" s="57" t="s">
        <v>155</v>
      </c>
      <c r="C23" s="57" t="s">
        <v>155</v>
      </c>
      <c r="D23" s="57" t="s">
        <v>156</v>
      </c>
      <c r="E23" s="51"/>
      <c r="F23" s="51"/>
      <c r="G23" s="51"/>
      <c r="H23" s="51">
        <v>4536910.84</v>
      </c>
      <c r="I23" s="51">
        <v>4536910.84</v>
      </c>
      <c r="J23" s="51"/>
      <c r="K23" s="51">
        <v>4536910.84</v>
      </c>
      <c r="L23" s="51">
        <v>4536910.84</v>
      </c>
      <c r="M23" s="51"/>
      <c r="N23" s="51"/>
      <c r="O23" s="51"/>
      <c r="P23" s="51"/>
      <c r="Q23" s="51"/>
    </row>
    <row r="24" spans="1:17" ht="19.5" customHeight="1">
      <c r="A24" s="56" t="s">
        <v>157</v>
      </c>
      <c r="B24" s="57" t="s">
        <v>157</v>
      </c>
      <c r="C24" s="57" t="s">
        <v>157</v>
      </c>
      <c r="D24" s="57" t="s">
        <v>158</v>
      </c>
      <c r="E24" s="51"/>
      <c r="F24" s="51"/>
      <c r="G24" s="51"/>
      <c r="H24" s="51">
        <v>1372285.38</v>
      </c>
      <c r="I24" s="51">
        <v>1372285.38</v>
      </c>
      <c r="J24" s="51"/>
      <c r="K24" s="51">
        <v>1372285.38</v>
      </c>
      <c r="L24" s="51">
        <v>1372285.38</v>
      </c>
      <c r="M24" s="51"/>
      <c r="N24" s="51"/>
      <c r="O24" s="51"/>
      <c r="P24" s="51"/>
      <c r="Q24" s="51"/>
    </row>
    <row r="25" spans="1:17" ht="19.5" customHeight="1">
      <c r="A25" s="56" t="s">
        <v>159</v>
      </c>
      <c r="B25" s="57" t="s">
        <v>159</v>
      </c>
      <c r="C25" s="57" t="s">
        <v>159</v>
      </c>
      <c r="D25" s="57" t="s">
        <v>160</v>
      </c>
      <c r="E25" s="51"/>
      <c r="F25" s="51"/>
      <c r="G25" s="51"/>
      <c r="H25" s="51">
        <v>1206842.8</v>
      </c>
      <c r="I25" s="51">
        <v>1206842.8</v>
      </c>
      <c r="J25" s="51"/>
      <c r="K25" s="51">
        <v>1206842.8</v>
      </c>
      <c r="L25" s="51">
        <v>1206842.8</v>
      </c>
      <c r="M25" s="51"/>
      <c r="N25" s="51"/>
      <c r="O25" s="51"/>
      <c r="P25" s="51"/>
      <c r="Q25" s="51"/>
    </row>
    <row r="26" spans="1:17" ht="19.5" customHeight="1">
      <c r="A26" s="56" t="s">
        <v>161</v>
      </c>
      <c r="B26" s="57" t="s">
        <v>161</v>
      </c>
      <c r="C26" s="57" t="s">
        <v>161</v>
      </c>
      <c r="D26" s="57" t="s">
        <v>162</v>
      </c>
      <c r="E26" s="51"/>
      <c r="F26" s="51"/>
      <c r="G26" s="51"/>
      <c r="H26" s="51">
        <v>1798628.21</v>
      </c>
      <c r="I26" s="51">
        <v>1798628.21</v>
      </c>
      <c r="J26" s="51"/>
      <c r="K26" s="51">
        <v>1798628.21</v>
      </c>
      <c r="L26" s="51">
        <v>1798628.21</v>
      </c>
      <c r="M26" s="51"/>
      <c r="N26" s="51"/>
      <c r="O26" s="51"/>
      <c r="P26" s="51"/>
      <c r="Q26" s="51"/>
    </row>
    <row r="27" spans="1:17" ht="19.5" customHeight="1">
      <c r="A27" s="56" t="s">
        <v>163</v>
      </c>
      <c r="B27" s="57" t="s">
        <v>163</v>
      </c>
      <c r="C27" s="57" t="s">
        <v>163</v>
      </c>
      <c r="D27" s="57" t="s">
        <v>164</v>
      </c>
      <c r="E27" s="51"/>
      <c r="F27" s="51"/>
      <c r="G27" s="51"/>
      <c r="H27" s="51">
        <v>159154.45</v>
      </c>
      <c r="I27" s="51">
        <v>159154.45</v>
      </c>
      <c r="J27" s="51"/>
      <c r="K27" s="51">
        <v>159154.45</v>
      </c>
      <c r="L27" s="51">
        <v>159154.45</v>
      </c>
      <c r="M27" s="51"/>
      <c r="N27" s="51"/>
      <c r="O27" s="51"/>
      <c r="P27" s="51"/>
      <c r="Q27" s="51"/>
    </row>
    <row r="28" spans="1:17" ht="19.5" customHeight="1">
      <c r="A28" s="56" t="s">
        <v>165</v>
      </c>
      <c r="B28" s="57" t="s">
        <v>165</v>
      </c>
      <c r="C28" s="57" t="s">
        <v>165</v>
      </c>
      <c r="D28" s="57" t="s">
        <v>166</v>
      </c>
      <c r="E28" s="51"/>
      <c r="F28" s="51"/>
      <c r="G28" s="51"/>
      <c r="H28" s="51">
        <v>100000</v>
      </c>
      <c r="I28" s="51"/>
      <c r="J28" s="51">
        <v>100000</v>
      </c>
      <c r="K28" s="51">
        <v>100000</v>
      </c>
      <c r="L28" s="51"/>
      <c r="M28" s="51">
        <v>100000</v>
      </c>
      <c r="N28" s="51"/>
      <c r="O28" s="51"/>
      <c r="P28" s="51"/>
      <c r="Q28" s="51"/>
    </row>
    <row r="29" spans="1:17" ht="19.5" customHeight="1">
      <c r="A29" s="56" t="s">
        <v>167</v>
      </c>
      <c r="B29" s="57" t="s">
        <v>167</v>
      </c>
      <c r="C29" s="57" t="s">
        <v>167</v>
      </c>
      <c r="D29" s="57" t="s">
        <v>168</v>
      </c>
      <c r="E29" s="51"/>
      <c r="F29" s="51"/>
      <c r="G29" s="51"/>
      <c r="H29" s="51">
        <v>100000</v>
      </c>
      <c r="I29" s="51"/>
      <c r="J29" s="51">
        <v>100000</v>
      </c>
      <c r="K29" s="51">
        <v>100000</v>
      </c>
      <c r="L29" s="51"/>
      <c r="M29" s="51">
        <v>100000</v>
      </c>
      <c r="N29" s="51"/>
      <c r="O29" s="51"/>
      <c r="P29" s="51"/>
      <c r="Q29" s="51"/>
    </row>
    <row r="30" spans="1:17" ht="19.5" customHeight="1">
      <c r="A30" s="56" t="s">
        <v>169</v>
      </c>
      <c r="B30" s="57" t="s">
        <v>169</v>
      </c>
      <c r="C30" s="57" t="s">
        <v>169</v>
      </c>
      <c r="D30" s="57" t="s">
        <v>170</v>
      </c>
      <c r="E30" s="51"/>
      <c r="F30" s="51"/>
      <c r="G30" s="51"/>
      <c r="H30" s="51">
        <v>100000</v>
      </c>
      <c r="I30" s="51"/>
      <c r="J30" s="51">
        <v>100000</v>
      </c>
      <c r="K30" s="51">
        <v>100000</v>
      </c>
      <c r="L30" s="51"/>
      <c r="M30" s="51">
        <v>100000</v>
      </c>
      <c r="N30" s="51"/>
      <c r="O30" s="51"/>
      <c r="P30" s="51"/>
      <c r="Q30" s="51"/>
    </row>
    <row r="31" spans="1:17" ht="19.5" customHeight="1">
      <c r="A31" s="56" t="s">
        <v>171</v>
      </c>
      <c r="B31" s="57" t="s">
        <v>171</v>
      </c>
      <c r="C31" s="57" t="s">
        <v>171</v>
      </c>
      <c r="D31" s="57" t="s">
        <v>172</v>
      </c>
      <c r="E31" s="51"/>
      <c r="F31" s="51"/>
      <c r="G31" s="51"/>
      <c r="H31" s="51">
        <v>4896192.52</v>
      </c>
      <c r="I31" s="51">
        <v>4896192.52</v>
      </c>
      <c r="J31" s="51"/>
      <c r="K31" s="51">
        <v>4896192.52</v>
      </c>
      <c r="L31" s="51">
        <v>4896192.52</v>
      </c>
      <c r="M31" s="51"/>
      <c r="N31" s="51"/>
      <c r="O31" s="51"/>
      <c r="P31" s="51"/>
      <c r="Q31" s="51"/>
    </row>
    <row r="32" spans="1:17" ht="19.5" customHeight="1">
      <c r="A32" s="56" t="s">
        <v>173</v>
      </c>
      <c r="B32" s="57" t="s">
        <v>173</v>
      </c>
      <c r="C32" s="57" t="s">
        <v>173</v>
      </c>
      <c r="D32" s="57" t="s">
        <v>174</v>
      </c>
      <c r="E32" s="51"/>
      <c r="F32" s="51"/>
      <c r="G32" s="51"/>
      <c r="H32" s="51">
        <v>4896192.52</v>
      </c>
      <c r="I32" s="51">
        <v>4896192.52</v>
      </c>
      <c r="J32" s="51"/>
      <c r="K32" s="51">
        <v>4896192.52</v>
      </c>
      <c r="L32" s="51">
        <v>4896192.52</v>
      </c>
      <c r="M32" s="51"/>
      <c r="N32" s="51"/>
      <c r="O32" s="51"/>
      <c r="P32" s="51"/>
      <c r="Q32" s="51"/>
    </row>
    <row r="33" spans="1:17" ht="19.5" customHeight="1">
      <c r="A33" s="56" t="s">
        <v>175</v>
      </c>
      <c r="B33" s="57" t="s">
        <v>175</v>
      </c>
      <c r="C33" s="57" t="s">
        <v>175</v>
      </c>
      <c r="D33" s="57" t="s">
        <v>176</v>
      </c>
      <c r="E33" s="51"/>
      <c r="F33" s="51"/>
      <c r="G33" s="51"/>
      <c r="H33" s="51">
        <v>4615937</v>
      </c>
      <c r="I33" s="51">
        <v>4615937</v>
      </c>
      <c r="J33" s="51"/>
      <c r="K33" s="51">
        <v>4615937</v>
      </c>
      <c r="L33" s="51">
        <v>4615937</v>
      </c>
      <c r="M33" s="51"/>
      <c r="N33" s="51"/>
      <c r="O33" s="51"/>
      <c r="P33" s="51"/>
      <c r="Q33" s="51"/>
    </row>
    <row r="34" spans="1:17" ht="19.5" customHeight="1">
      <c r="A34" s="56" t="s">
        <v>177</v>
      </c>
      <c r="B34" s="57" t="s">
        <v>177</v>
      </c>
      <c r="C34" s="57" t="s">
        <v>177</v>
      </c>
      <c r="D34" s="57" t="s">
        <v>178</v>
      </c>
      <c r="E34" s="51"/>
      <c r="F34" s="51"/>
      <c r="G34" s="51"/>
      <c r="H34" s="51">
        <v>280255.52</v>
      </c>
      <c r="I34" s="51">
        <v>280255.52</v>
      </c>
      <c r="J34" s="51"/>
      <c r="K34" s="51">
        <v>280255.52</v>
      </c>
      <c r="L34" s="51">
        <v>280255.52</v>
      </c>
      <c r="M34" s="51"/>
      <c r="N34" s="51"/>
      <c r="O34" s="51"/>
      <c r="P34" s="51"/>
      <c r="Q34" s="51"/>
    </row>
    <row r="35" spans="1:17" ht="19.5" customHeight="1">
      <c r="A35" s="56" t="s">
        <v>218</v>
      </c>
      <c r="B35" s="57" t="s">
        <v>218</v>
      </c>
      <c r="C35" s="57" t="s">
        <v>218</v>
      </c>
      <c r="D35" s="57" t="s">
        <v>218</v>
      </c>
      <c r="E35" s="57" t="s">
        <v>218</v>
      </c>
      <c r="F35" s="57" t="s">
        <v>218</v>
      </c>
      <c r="G35" s="57" t="s">
        <v>218</v>
      </c>
      <c r="H35" s="57" t="s">
        <v>218</v>
      </c>
      <c r="I35" s="57" t="s">
        <v>218</v>
      </c>
      <c r="J35" s="57" t="s">
        <v>218</v>
      </c>
      <c r="K35" s="57" t="s">
        <v>218</v>
      </c>
      <c r="L35" s="57" t="s">
        <v>218</v>
      </c>
      <c r="M35" s="57" t="s">
        <v>218</v>
      </c>
      <c r="N35" s="57" t="s">
        <v>218</v>
      </c>
      <c r="O35" s="57" t="s">
        <v>218</v>
      </c>
      <c r="P35" s="57" t="s">
        <v>218</v>
      </c>
      <c r="Q35" s="57" t="s">
        <v>218</v>
      </c>
    </row>
  </sheetData>
  <sheetProtection/>
  <mergeCells count="50">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Q35"/>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25" right="0.25" top="0.75" bottom="0.75" header="0.3" footer="0.3"/>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9">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25"/>
      <c r="B1" s="25"/>
      <c r="C1" s="25"/>
      <c r="D1" s="25"/>
      <c r="E1" s="26" t="s">
        <v>219</v>
      </c>
      <c r="F1" s="25"/>
      <c r="G1" s="25"/>
      <c r="H1" s="25"/>
      <c r="I1" s="25"/>
    </row>
    <row r="2" spans="1:9" ht="13.5" customHeight="1">
      <c r="A2" s="25"/>
      <c r="B2" s="25"/>
      <c r="C2" s="25"/>
      <c r="D2" s="25"/>
      <c r="E2" s="25"/>
      <c r="F2" s="25"/>
      <c r="G2" s="25"/>
      <c r="H2" s="25"/>
      <c r="I2" s="61" t="s">
        <v>220</v>
      </c>
    </row>
    <row r="3" spans="1:9" ht="13.5" customHeight="1">
      <c r="A3" s="27" t="s">
        <v>2</v>
      </c>
      <c r="B3" s="28"/>
      <c r="C3" s="28"/>
      <c r="D3" s="28"/>
      <c r="E3" s="28"/>
      <c r="F3" s="28"/>
      <c r="G3" s="28"/>
      <c r="H3" s="28"/>
      <c r="I3" s="48" t="s">
        <v>3</v>
      </c>
    </row>
    <row r="4" spans="1:9" ht="19.5" customHeight="1">
      <c r="A4" s="55" t="s">
        <v>221</v>
      </c>
      <c r="B4" s="41" t="s">
        <v>221</v>
      </c>
      <c r="C4" s="41" t="s">
        <v>221</v>
      </c>
      <c r="D4" s="41" t="s">
        <v>222</v>
      </c>
      <c r="E4" s="41" t="s">
        <v>222</v>
      </c>
      <c r="F4" s="41" t="s">
        <v>222</v>
      </c>
      <c r="G4" s="41" t="s">
        <v>222</v>
      </c>
      <c r="H4" s="41" t="s">
        <v>222</v>
      </c>
      <c r="I4" s="41" t="s">
        <v>222</v>
      </c>
    </row>
    <row r="5" spans="1:9" ht="19.5" customHeight="1">
      <c r="A5" s="55" t="s">
        <v>223</v>
      </c>
      <c r="B5" s="41" t="s">
        <v>122</v>
      </c>
      <c r="C5" s="41" t="s">
        <v>8</v>
      </c>
      <c r="D5" s="41" t="s">
        <v>223</v>
      </c>
      <c r="E5" s="41" t="s">
        <v>122</v>
      </c>
      <c r="F5" s="41" t="s">
        <v>8</v>
      </c>
      <c r="G5" s="41" t="s">
        <v>223</v>
      </c>
      <c r="H5" s="41" t="s">
        <v>122</v>
      </c>
      <c r="I5" s="41" t="s">
        <v>8</v>
      </c>
    </row>
    <row r="6" spans="1:9" ht="19.5" customHeight="1">
      <c r="A6" s="55" t="s">
        <v>223</v>
      </c>
      <c r="B6" s="41" t="s">
        <v>122</v>
      </c>
      <c r="C6" s="41" t="s">
        <v>8</v>
      </c>
      <c r="D6" s="41" t="s">
        <v>223</v>
      </c>
      <c r="E6" s="41" t="s">
        <v>122</v>
      </c>
      <c r="F6" s="41" t="s">
        <v>8</v>
      </c>
      <c r="G6" s="41" t="s">
        <v>223</v>
      </c>
      <c r="H6" s="41" t="s">
        <v>122</v>
      </c>
      <c r="I6" s="41" t="s">
        <v>8</v>
      </c>
    </row>
    <row r="7" spans="1:9" ht="19.5" customHeight="1">
      <c r="A7" s="56" t="s">
        <v>224</v>
      </c>
      <c r="B7" s="57" t="s">
        <v>225</v>
      </c>
      <c r="C7" s="51">
        <v>52306932.7</v>
      </c>
      <c r="D7" s="57" t="s">
        <v>226</v>
      </c>
      <c r="E7" s="57" t="s">
        <v>227</v>
      </c>
      <c r="F7" s="51">
        <v>12354529.13</v>
      </c>
      <c r="G7" s="57" t="s">
        <v>228</v>
      </c>
      <c r="H7" s="57" t="s">
        <v>229</v>
      </c>
      <c r="I7" s="51"/>
    </row>
    <row r="8" spans="1:9" ht="19.5" customHeight="1">
      <c r="A8" s="56" t="s">
        <v>230</v>
      </c>
      <c r="B8" s="57" t="s">
        <v>231</v>
      </c>
      <c r="C8" s="51">
        <v>11299317.25</v>
      </c>
      <c r="D8" s="57" t="s">
        <v>232</v>
      </c>
      <c r="E8" s="57" t="s">
        <v>233</v>
      </c>
      <c r="F8" s="51">
        <v>1947263.94</v>
      </c>
      <c r="G8" s="57" t="s">
        <v>234</v>
      </c>
      <c r="H8" s="57" t="s">
        <v>235</v>
      </c>
      <c r="I8" s="51"/>
    </row>
    <row r="9" spans="1:9" ht="19.5" customHeight="1">
      <c r="A9" s="56" t="s">
        <v>236</v>
      </c>
      <c r="B9" s="57" t="s">
        <v>237</v>
      </c>
      <c r="C9" s="51">
        <v>11733394</v>
      </c>
      <c r="D9" s="57" t="s">
        <v>238</v>
      </c>
      <c r="E9" s="57" t="s">
        <v>239</v>
      </c>
      <c r="F9" s="51"/>
      <c r="G9" s="57" t="s">
        <v>240</v>
      </c>
      <c r="H9" s="57" t="s">
        <v>241</v>
      </c>
      <c r="I9" s="51"/>
    </row>
    <row r="10" spans="1:9" ht="19.5" customHeight="1">
      <c r="A10" s="56" t="s">
        <v>242</v>
      </c>
      <c r="B10" s="57" t="s">
        <v>243</v>
      </c>
      <c r="C10" s="51">
        <v>10158473.66</v>
      </c>
      <c r="D10" s="57" t="s">
        <v>244</v>
      </c>
      <c r="E10" s="57" t="s">
        <v>245</v>
      </c>
      <c r="F10" s="51">
        <v>11000</v>
      </c>
      <c r="G10" s="57" t="s">
        <v>246</v>
      </c>
      <c r="H10" s="57" t="s">
        <v>247</v>
      </c>
      <c r="I10" s="51"/>
    </row>
    <row r="11" spans="1:9" ht="19.5" customHeight="1">
      <c r="A11" s="56" t="s">
        <v>248</v>
      </c>
      <c r="B11" s="57" t="s">
        <v>249</v>
      </c>
      <c r="C11" s="51"/>
      <c r="D11" s="57" t="s">
        <v>250</v>
      </c>
      <c r="E11" s="57" t="s">
        <v>251</v>
      </c>
      <c r="F11" s="51"/>
      <c r="G11" s="57" t="s">
        <v>252</v>
      </c>
      <c r="H11" s="57" t="s">
        <v>253</v>
      </c>
      <c r="I11" s="51"/>
    </row>
    <row r="12" spans="1:9" ht="19.5" customHeight="1">
      <c r="A12" s="56" t="s">
        <v>254</v>
      </c>
      <c r="B12" s="57" t="s">
        <v>255</v>
      </c>
      <c r="C12" s="51">
        <v>4981938</v>
      </c>
      <c r="D12" s="57" t="s">
        <v>256</v>
      </c>
      <c r="E12" s="57" t="s">
        <v>257</v>
      </c>
      <c r="F12" s="51"/>
      <c r="G12" s="57" t="s">
        <v>258</v>
      </c>
      <c r="H12" s="57" t="s">
        <v>259</v>
      </c>
      <c r="I12" s="51"/>
    </row>
    <row r="13" spans="1:9" ht="19.5" customHeight="1">
      <c r="A13" s="56" t="s">
        <v>260</v>
      </c>
      <c r="B13" s="57" t="s">
        <v>261</v>
      </c>
      <c r="C13" s="51">
        <v>3917772.16</v>
      </c>
      <c r="D13" s="57" t="s">
        <v>262</v>
      </c>
      <c r="E13" s="57" t="s">
        <v>263</v>
      </c>
      <c r="F13" s="51"/>
      <c r="G13" s="57" t="s">
        <v>264</v>
      </c>
      <c r="H13" s="57" t="s">
        <v>265</v>
      </c>
      <c r="I13" s="51"/>
    </row>
    <row r="14" spans="1:9" ht="19.5" customHeight="1">
      <c r="A14" s="56" t="s">
        <v>266</v>
      </c>
      <c r="B14" s="57" t="s">
        <v>267</v>
      </c>
      <c r="C14" s="51">
        <v>585531.49</v>
      </c>
      <c r="D14" s="57" t="s">
        <v>268</v>
      </c>
      <c r="E14" s="57" t="s">
        <v>269</v>
      </c>
      <c r="F14" s="51">
        <v>59735.59</v>
      </c>
      <c r="G14" s="57" t="s">
        <v>270</v>
      </c>
      <c r="H14" s="57" t="s">
        <v>271</v>
      </c>
      <c r="I14" s="51"/>
    </row>
    <row r="15" spans="1:9" ht="19.5" customHeight="1">
      <c r="A15" s="56" t="s">
        <v>272</v>
      </c>
      <c r="B15" s="57" t="s">
        <v>273</v>
      </c>
      <c r="C15" s="51">
        <v>2579128.18</v>
      </c>
      <c r="D15" s="57" t="s">
        <v>274</v>
      </c>
      <c r="E15" s="57" t="s">
        <v>275</v>
      </c>
      <c r="F15" s="51"/>
      <c r="G15" s="57" t="s">
        <v>276</v>
      </c>
      <c r="H15" s="57" t="s">
        <v>277</v>
      </c>
      <c r="I15" s="51"/>
    </row>
    <row r="16" spans="1:9" ht="19.5" customHeight="1">
      <c r="A16" s="56" t="s">
        <v>278</v>
      </c>
      <c r="B16" s="57" t="s">
        <v>279</v>
      </c>
      <c r="C16" s="51">
        <v>1798628.21</v>
      </c>
      <c r="D16" s="57" t="s">
        <v>280</v>
      </c>
      <c r="E16" s="57" t="s">
        <v>281</v>
      </c>
      <c r="F16" s="51"/>
      <c r="G16" s="57" t="s">
        <v>282</v>
      </c>
      <c r="H16" s="57" t="s">
        <v>283</v>
      </c>
      <c r="I16" s="51"/>
    </row>
    <row r="17" spans="1:9" ht="19.5" customHeight="1">
      <c r="A17" s="56" t="s">
        <v>284</v>
      </c>
      <c r="B17" s="57" t="s">
        <v>285</v>
      </c>
      <c r="C17" s="51">
        <v>356557.23</v>
      </c>
      <c r="D17" s="57" t="s">
        <v>286</v>
      </c>
      <c r="E17" s="57" t="s">
        <v>287</v>
      </c>
      <c r="F17" s="51">
        <v>189822.6</v>
      </c>
      <c r="G17" s="57" t="s">
        <v>288</v>
      </c>
      <c r="H17" s="57" t="s">
        <v>289</v>
      </c>
      <c r="I17" s="51"/>
    </row>
    <row r="18" spans="1:9" ht="19.5" customHeight="1">
      <c r="A18" s="56" t="s">
        <v>290</v>
      </c>
      <c r="B18" s="57" t="s">
        <v>176</v>
      </c>
      <c r="C18" s="51">
        <v>4615937</v>
      </c>
      <c r="D18" s="57" t="s">
        <v>291</v>
      </c>
      <c r="E18" s="57" t="s">
        <v>292</v>
      </c>
      <c r="F18" s="51"/>
      <c r="G18" s="57" t="s">
        <v>293</v>
      </c>
      <c r="H18" s="57" t="s">
        <v>294</v>
      </c>
      <c r="I18" s="51"/>
    </row>
    <row r="19" spans="1:9" ht="19.5" customHeight="1">
      <c r="A19" s="56" t="s">
        <v>295</v>
      </c>
      <c r="B19" s="57" t="s">
        <v>296</v>
      </c>
      <c r="C19" s="51"/>
      <c r="D19" s="57" t="s">
        <v>297</v>
      </c>
      <c r="E19" s="57" t="s">
        <v>298</v>
      </c>
      <c r="F19" s="51">
        <v>10372.01</v>
      </c>
      <c r="G19" s="57" t="s">
        <v>299</v>
      </c>
      <c r="H19" s="57" t="s">
        <v>300</v>
      </c>
      <c r="I19" s="51"/>
    </row>
    <row r="20" spans="1:9" ht="19.5" customHeight="1">
      <c r="A20" s="56" t="s">
        <v>301</v>
      </c>
      <c r="B20" s="57" t="s">
        <v>302</v>
      </c>
      <c r="C20" s="51">
        <v>280255.52</v>
      </c>
      <c r="D20" s="57" t="s">
        <v>303</v>
      </c>
      <c r="E20" s="57" t="s">
        <v>304</v>
      </c>
      <c r="F20" s="51"/>
      <c r="G20" s="57" t="s">
        <v>305</v>
      </c>
      <c r="H20" s="57" t="s">
        <v>306</v>
      </c>
      <c r="I20" s="51"/>
    </row>
    <row r="21" spans="1:9" ht="19.5" customHeight="1">
      <c r="A21" s="56" t="s">
        <v>307</v>
      </c>
      <c r="B21" s="57" t="s">
        <v>308</v>
      </c>
      <c r="C21" s="51">
        <v>6809496</v>
      </c>
      <c r="D21" s="57" t="s">
        <v>309</v>
      </c>
      <c r="E21" s="57" t="s">
        <v>310</v>
      </c>
      <c r="F21" s="51">
        <v>48800</v>
      </c>
      <c r="G21" s="57" t="s">
        <v>311</v>
      </c>
      <c r="H21" s="57" t="s">
        <v>312</v>
      </c>
      <c r="I21" s="51"/>
    </row>
    <row r="22" spans="1:9" ht="19.5" customHeight="1">
      <c r="A22" s="56" t="s">
        <v>313</v>
      </c>
      <c r="B22" s="57" t="s">
        <v>314</v>
      </c>
      <c r="C22" s="51"/>
      <c r="D22" s="57" t="s">
        <v>315</v>
      </c>
      <c r="E22" s="57" t="s">
        <v>316</v>
      </c>
      <c r="F22" s="51">
        <v>1050</v>
      </c>
      <c r="G22" s="57" t="s">
        <v>317</v>
      </c>
      <c r="H22" s="57" t="s">
        <v>318</v>
      </c>
      <c r="I22" s="51"/>
    </row>
    <row r="23" spans="1:9" ht="19.5" customHeight="1">
      <c r="A23" s="56" t="s">
        <v>319</v>
      </c>
      <c r="B23" s="57" t="s">
        <v>320</v>
      </c>
      <c r="C23" s="51">
        <v>7200</v>
      </c>
      <c r="D23" s="57" t="s">
        <v>321</v>
      </c>
      <c r="E23" s="57" t="s">
        <v>322</v>
      </c>
      <c r="F23" s="51">
        <v>10191</v>
      </c>
      <c r="G23" s="57" t="s">
        <v>323</v>
      </c>
      <c r="H23" s="57" t="s">
        <v>324</v>
      </c>
      <c r="I23" s="51"/>
    </row>
    <row r="24" spans="1:9" ht="19.5" customHeight="1">
      <c r="A24" s="56" t="s">
        <v>325</v>
      </c>
      <c r="B24" s="57" t="s">
        <v>326</v>
      </c>
      <c r="C24" s="51"/>
      <c r="D24" s="57" t="s">
        <v>327</v>
      </c>
      <c r="E24" s="57" t="s">
        <v>328</v>
      </c>
      <c r="F24" s="51">
        <v>90000</v>
      </c>
      <c r="G24" s="57" t="s">
        <v>329</v>
      </c>
      <c r="H24" s="57" t="s">
        <v>330</v>
      </c>
      <c r="I24" s="51"/>
    </row>
    <row r="25" spans="1:9" ht="19.5" customHeight="1">
      <c r="A25" s="56" t="s">
        <v>331</v>
      </c>
      <c r="B25" s="57" t="s">
        <v>332</v>
      </c>
      <c r="C25" s="51"/>
      <c r="D25" s="57" t="s">
        <v>333</v>
      </c>
      <c r="E25" s="57" t="s">
        <v>334</v>
      </c>
      <c r="F25" s="51"/>
      <c r="G25" s="57" t="s">
        <v>335</v>
      </c>
      <c r="H25" s="57" t="s">
        <v>336</v>
      </c>
      <c r="I25" s="51"/>
    </row>
    <row r="26" spans="1:9" ht="19.5" customHeight="1">
      <c r="A26" s="56" t="s">
        <v>337</v>
      </c>
      <c r="B26" s="57" t="s">
        <v>338</v>
      </c>
      <c r="C26" s="51">
        <v>6802296</v>
      </c>
      <c r="D26" s="57" t="s">
        <v>339</v>
      </c>
      <c r="E26" s="57" t="s">
        <v>340</v>
      </c>
      <c r="F26" s="51"/>
      <c r="G26" s="57" t="s">
        <v>341</v>
      </c>
      <c r="H26" s="57" t="s">
        <v>342</v>
      </c>
      <c r="I26" s="51"/>
    </row>
    <row r="27" spans="1:9" ht="19.5" customHeight="1">
      <c r="A27" s="56" t="s">
        <v>343</v>
      </c>
      <c r="B27" s="57" t="s">
        <v>344</v>
      </c>
      <c r="C27" s="51"/>
      <c r="D27" s="57" t="s">
        <v>345</v>
      </c>
      <c r="E27" s="57" t="s">
        <v>346</v>
      </c>
      <c r="F27" s="51">
        <v>5054416.56</v>
      </c>
      <c r="G27" s="57" t="s">
        <v>347</v>
      </c>
      <c r="H27" s="57" t="s">
        <v>348</v>
      </c>
      <c r="I27" s="51"/>
    </row>
    <row r="28" spans="1:9" ht="19.5" customHeight="1">
      <c r="A28" s="56" t="s">
        <v>349</v>
      </c>
      <c r="B28" s="57" t="s">
        <v>350</v>
      </c>
      <c r="C28" s="51"/>
      <c r="D28" s="57" t="s">
        <v>351</v>
      </c>
      <c r="E28" s="57" t="s">
        <v>352</v>
      </c>
      <c r="F28" s="51"/>
      <c r="G28" s="57" t="s">
        <v>353</v>
      </c>
      <c r="H28" s="57" t="s">
        <v>354</v>
      </c>
      <c r="I28" s="51"/>
    </row>
    <row r="29" spans="1:9" ht="19.5" customHeight="1">
      <c r="A29" s="56" t="s">
        <v>355</v>
      </c>
      <c r="B29" s="57" t="s">
        <v>356</v>
      </c>
      <c r="C29" s="51"/>
      <c r="D29" s="57" t="s">
        <v>357</v>
      </c>
      <c r="E29" s="57" t="s">
        <v>358</v>
      </c>
      <c r="F29" s="51">
        <v>208195.56</v>
      </c>
      <c r="G29" s="57" t="s">
        <v>359</v>
      </c>
      <c r="H29" s="57" t="s">
        <v>360</v>
      </c>
      <c r="I29" s="51"/>
    </row>
    <row r="30" spans="1:9" ht="19.5" customHeight="1">
      <c r="A30" s="56" t="s">
        <v>361</v>
      </c>
      <c r="B30" s="57" t="s">
        <v>362</v>
      </c>
      <c r="C30" s="51"/>
      <c r="D30" s="57" t="s">
        <v>363</v>
      </c>
      <c r="E30" s="57" t="s">
        <v>364</v>
      </c>
      <c r="F30" s="51">
        <v>730300</v>
      </c>
      <c r="G30" s="57" t="s">
        <v>365</v>
      </c>
      <c r="H30" s="57" t="s">
        <v>366</v>
      </c>
      <c r="I30" s="51"/>
    </row>
    <row r="31" spans="1:9" ht="19.5" customHeight="1">
      <c r="A31" s="56" t="s">
        <v>367</v>
      </c>
      <c r="B31" s="57" t="s">
        <v>368</v>
      </c>
      <c r="C31" s="51"/>
      <c r="D31" s="57" t="s">
        <v>369</v>
      </c>
      <c r="E31" s="57" t="s">
        <v>370</v>
      </c>
      <c r="F31" s="51">
        <v>2554125.87</v>
      </c>
      <c r="G31" s="57" t="s">
        <v>371</v>
      </c>
      <c r="H31" s="57" t="s">
        <v>372</v>
      </c>
      <c r="I31" s="51"/>
    </row>
    <row r="32" spans="1:9" ht="19.5" customHeight="1">
      <c r="A32" s="56" t="s">
        <v>373</v>
      </c>
      <c r="B32" s="57" t="s">
        <v>374</v>
      </c>
      <c r="C32" s="51"/>
      <c r="D32" s="57" t="s">
        <v>375</v>
      </c>
      <c r="E32" s="57" t="s">
        <v>376</v>
      </c>
      <c r="F32" s="51">
        <v>1356496</v>
      </c>
      <c r="G32" s="57" t="s">
        <v>377</v>
      </c>
      <c r="H32" s="57" t="s">
        <v>378</v>
      </c>
      <c r="I32" s="51"/>
    </row>
    <row r="33" spans="1:9" ht="19.5" customHeight="1">
      <c r="A33" s="56" t="s">
        <v>373</v>
      </c>
      <c r="B33" s="57" t="s">
        <v>379</v>
      </c>
      <c r="C33" s="51"/>
      <c r="D33" s="57" t="s">
        <v>380</v>
      </c>
      <c r="E33" s="57" t="s">
        <v>381</v>
      </c>
      <c r="F33" s="51"/>
      <c r="G33" s="57" t="s">
        <v>382</v>
      </c>
      <c r="H33" s="57" t="s">
        <v>383</v>
      </c>
      <c r="I33" s="51"/>
    </row>
    <row r="34" spans="1:9" ht="19.5" customHeight="1">
      <c r="A34" s="56"/>
      <c r="B34" s="57"/>
      <c r="C34" s="62"/>
      <c r="D34" s="57" t="s">
        <v>384</v>
      </c>
      <c r="E34" s="57" t="s">
        <v>385</v>
      </c>
      <c r="F34" s="51">
        <v>82760</v>
      </c>
      <c r="G34" s="57" t="s">
        <v>386</v>
      </c>
      <c r="H34" s="57" t="s">
        <v>387</v>
      </c>
      <c r="I34" s="51"/>
    </row>
    <row r="35" spans="1:9" ht="19.5" customHeight="1">
      <c r="A35" s="56"/>
      <c r="B35" s="57"/>
      <c r="C35" s="62"/>
      <c r="D35" s="57" t="s">
        <v>388</v>
      </c>
      <c r="E35" s="57" t="s">
        <v>389</v>
      </c>
      <c r="F35" s="51"/>
      <c r="G35" s="57"/>
      <c r="H35" s="57"/>
      <c r="I35" s="62"/>
    </row>
    <row r="36" spans="1:9" ht="19.5" customHeight="1">
      <c r="A36" s="56"/>
      <c r="B36" s="57"/>
      <c r="C36" s="62"/>
      <c r="D36" s="57" t="s">
        <v>390</v>
      </c>
      <c r="E36" s="57" t="s">
        <v>391</v>
      </c>
      <c r="F36" s="51"/>
      <c r="G36" s="57"/>
      <c r="H36" s="57"/>
      <c r="I36" s="62"/>
    </row>
    <row r="37" spans="1:9" ht="19.5" customHeight="1">
      <c r="A37" s="56"/>
      <c r="B37" s="57"/>
      <c r="C37" s="62"/>
      <c r="D37" s="57" t="s">
        <v>392</v>
      </c>
      <c r="E37" s="57" t="s">
        <v>393</v>
      </c>
      <c r="F37" s="51"/>
      <c r="G37" s="57"/>
      <c r="H37" s="57"/>
      <c r="I37" s="62"/>
    </row>
    <row r="38" spans="1:9" ht="19.5" customHeight="1">
      <c r="A38" s="56"/>
      <c r="B38" s="57"/>
      <c r="C38" s="62"/>
      <c r="D38" s="57" t="s">
        <v>394</v>
      </c>
      <c r="E38" s="57" t="s">
        <v>395</v>
      </c>
      <c r="F38" s="51"/>
      <c r="G38" s="57"/>
      <c r="H38" s="57"/>
      <c r="I38" s="62"/>
    </row>
    <row r="39" spans="1:9" ht="19.5" customHeight="1">
      <c r="A39" s="56"/>
      <c r="B39" s="57"/>
      <c r="C39" s="62"/>
      <c r="D39" s="57" t="s">
        <v>396</v>
      </c>
      <c r="E39" s="57" t="s">
        <v>397</v>
      </c>
      <c r="F39" s="51"/>
      <c r="G39" s="57"/>
      <c r="H39" s="57"/>
      <c r="I39" s="62"/>
    </row>
    <row r="40" spans="1:9" ht="19.5" customHeight="1">
      <c r="A40" s="63" t="s">
        <v>398</v>
      </c>
      <c r="B40" s="50" t="s">
        <v>398</v>
      </c>
      <c r="C40" s="51">
        <v>59116428.7</v>
      </c>
      <c r="D40" s="50" t="s">
        <v>399</v>
      </c>
      <c r="E40" s="50" t="s">
        <v>399</v>
      </c>
      <c r="F40" s="50" t="s">
        <v>399</v>
      </c>
      <c r="G40" s="50" t="s">
        <v>399</v>
      </c>
      <c r="H40" s="50" t="s">
        <v>399</v>
      </c>
      <c r="I40" s="51">
        <v>12354529.13</v>
      </c>
    </row>
    <row r="41" spans="1:9" ht="19.5" customHeight="1">
      <c r="A41" s="56" t="s">
        <v>400</v>
      </c>
      <c r="B41" s="57" t="s">
        <v>400</v>
      </c>
      <c r="C41" s="57" t="s">
        <v>400</v>
      </c>
      <c r="D41" s="57" t="s">
        <v>400</v>
      </c>
      <c r="E41" s="57" t="s">
        <v>400</v>
      </c>
      <c r="F41" s="57" t="s">
        <v>400</v>
      </c>
      <c r="G41" s="57" t="s">
        <v>400</v>
      </c>
      <c r="H41" s="57" t="s">
        <v>400</v>
      </c>
      <c r="I41" s="57" t="s">
        <v>400</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25" right="0.25" top="0.75" bottom="0.75" header="0.3" footer="0.3"/>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F21" sqref="F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25"/>
      <c r="B1" s="25"/>
      <c r="C1" s="25"/>
      <c r="D1" s="25"/>
      <c r="E1" s="25"/>
      <c r="F1" s="25"/>
      <c r="G1" s="25"/>
      <c r="H1" s="25"/>
      <c r="I1" s="26" t="s">
        <v>401</v>
      </c>
      <c r="J1" s="25"/>
      <c r="K1" s="25"/>
      <c r="L1" s="25"/>
      <c r="M1" s="25"/>
      <c r="N1" s="25"/>
      <c r="O1" s="25"/>
      <c r="P1" s="25"/>
      <c r="Q1" s="25"/>
    </row>
    <row r="2" spans="1:17" ht="15" customHeight="1">
      <c r="A2" s="25"/>
      <c r="B2" s="25"/>
      <c r="C2" s="25"/>
      <c r="D2" s="25"/>
      <c r="E2" s="25"/>
      <c r="F2" s="25"/>
      <c r="G2" s="25"/>
      <c r="H2" s="25"/>
      <c r="I2" s="25"/>
      <c r="J2" s="25"/>
      <c r="K2" s="25"/>
      <c r="L2" s="25"/>
      <c r="M2" s="25"/>
      <c r="N2" s="25"/>
      <c r="O2" s="25"/>
      <c r="P2" s="25"/>
      <c r="Q2" s="61" t="s">
        <v>402</v>
      </c>
    </row>
    <row r="3" spans="1:17" ht="15" customHeight="1">
      <c r="A3" s="27" t="s">
        <v>2</v>
      </c>
      <c r="B3" s="28"/>
      <c r="C3" s="28"/>
      <c r="D3" s="28"/>
      <c r="E3" s="28"/>
      <c r="F3" s="28"/>
      <c r="G3" s="28"/>
      <c r="H3" s="28"/>
      <c r="I3" s="28"/>
      <c r="J3" s="28"/>
      <c r="K3" s="28"/>
      <c r="L3" s="28"/>
      <c r="M3" s="28"/>
      <c r="N3" s="28"/>
      <c r="O3" s="28"/>
      <c r="P3" s="28"/>
      <c r="Q3" s="48" t="s">
        <v>3</v>
      </c>
    </row>
    <row r="4" spans="1:17" ht="19.5" customHeight="1">
      <c r="A4" s="53" t="s">
        <v>6</v>
      </c>
      <c r="B4" s="54" t="s">
        <v>6</v>
      </c>
      <c r="C4" s="54" t="s">
        <v>6</v>
      </c>
      <c r="D4" s="54" t="s">
        <v>6</v>
      </c>
      <c r="E4" s="41" t="s">
        <v>211</v>
      </c>
      <c r="F4" s="41" t="s">
        <v>211</v>
      </c>
      <c r="G4" s="41" t="s">
        <v>211</v>
      </c>
      <c r="H4" s="41" t="s">
        <v>212</v>
      </c>
      <c r="I4" s="41" t="s">
        <v>212</v>
      </c>
      <c r="J4" s="41" t="s">
        <v>212</v>
      </c>
      <c r="K4" s="41" t="s">
        <v>213</v>
      </c>
      <c r="L4" s="41" t="s">
        <v>213</v>
      </c>
      <c r="M4" s="41" t="s">
        <v>213</v>
      </c>
      <c r="N4" s="41" t="s">
        <v>107</v>
      </c>
      <c r="O4" s="41" t="s">
        <v>107</v>
      </c>
      <c r="P4" s="41" t="s">
        <v>107</v>
      </c>
      <c r="Q4" s="41" t="s">
        <v>107</v>
      </c>
    </row>
    <row r="5" spans="1:17" ht="19.5" customHeight="1">
      <c r="A5" s="55" t="s">
        <v>121</v>
      </c>
      <c r="B5" s="41" t="s">
        <v>121</v>
      </c>
      <c r="C5" s="41" t="s">
        <v>121</v>
      </c>
      <c r="D5" s="41" t="s">
        <v>122</v>
      </c>
      <c r="E5" s="41" t="s">
        <v>128</v>
      </c>
      <c r="F5" s="41" t="s">
        <v>214</v>
      </c>
      <c r="G5" s="41" t="s">
        <v>215</v>
      </c>
      <c r="H5" s="41" t="s">
        <v>128</v>
      </c>
      <c r="I5" s="41" t="s">
        <v>182</v>
      </c>
      <c r="J5" s="41" t="s">
        <v>183</v>
      </c>
      <c r="K5" s="41" t="s">
        <v>128</v>
      </c>
      <c r="L5" s="41" t="s">
        <v>182</v>
      </c>
      <c r="M5" s="41" t="s">
        <v>183</v>
      </c>
      <c r="N5" s="41" t="s">
        <v>128</v>
      </c>
      <c r="O5" s="41" t="s">
        <v>214</v>
      </c>
      <c r="P5" s="41" t="s">
        <v>215</v>
      </c>
      <c r="Q5" s="41" t="s">
        <v>215</v>
      </c>
    </row>
    <row r="6" spans="1:17" ht="19.5" customHeight="1">
      <c r="A6" s="55" t="s">
        <v>121</v>
      </c>
      <c r="B6" s="41" t="s">
        <v>121</v>
      </c>
      <c r="C6" s="41" t="s">
        <v>121</v>
      </c>
      <c r="D6" s="41" t="s">
        <v>122</v>
      </c>
      <c r="E6" s="41" t="s">
        <v>128</v>
      </c>
      <c r="F6" s="41" t="s">
        <v>214</v>
      </c>
      <c r="G6" s="41" t="s">
        <v>215</v>
      </c>
      <c r="H6" s="41" t="s">
        <v>128</v>
      </c>
      <c r="I6" s="41" t="s">
        <v>182</v>
      </c>
      <c r="J6" s="41" t="s">
        <v>183</v>
      </c>
      <c r="K6" s="41" t="s">
        <v>128</v>
      </c>
      <c r="L6" s="41" t="s">
        <v>182</v>
      </c>
      <c r="M6" s="41" t="s">
        <v>183</v>
      </c>
      <c r="N6" s="41" t="s">
        <v>128</v>
      </c>
      <c r="O6" s="41" t="s">
        <v>214</v>
      </c>
      <c r="P6" s="41" t="s">
        <v>216</v>
      </c>
      <c r="Q6" s="41" t="s">
        <v>217</v>
      </c>
    </row>
    <row r="7" spans="1:17" ht="19.5" customHeight="1">
      <c r="A7" s="55" t="s">
        <v>121</v>
      </c>
      <c r="B7" s="41" t="s">
        <v>121</v>
      </c>
      <c r="C7" s="41" t="s">
        <v>121</v>
      </c>
      <c r="D7" s="41" t="s">
        <v>122</v>
      </c>
      <c r="E7" s="41" t="s">
        <v>128</v>
      </c>
      <c r="F7" s="41" t="s">
        <v>214</v>
      </c>
      <c r="G7" s="41" t="s">
        <v>215</v>
      </c>
      <c r="H7" s="41" t="s">
        <v>128</v>
      </c>
      <c r="I7" s="41" t="s">
        <v>182</v>
      </c>
      <c r="J7" s="41" t="s">
        <v>183</v>
      </c>
      <c r="K7" s="41" t="s">
        <v>128</v>
      </c>
      <c r="L7" s="41" t="s">
        <v>182</v>
      </c>
      <c r="M7" s="41" t="s">
        <v>183</v>
      </c>
      <c r="N7" s="41" t="s">
        <v>128</v>
      </c>
      <c r="O7" s="41" t="s">
        <v>214</v>
      </c>
      <c r="P7" s="41" t="s">
        <v>216</v>
      </c>
      <c r="Q7" s="41" t="s">
        <v>217</v>
      </c>
    </row>
    <row r="8" spans="1:17" ht="19.5" customHeight="1">
      <c r="A8" s="55" t="s">
        <v>125</v>
      </c>
      <c r="B8" s="41" t="s">
        <v>126</v>
      </c>
      <c r="C8" s="41" t="s">
        <v>127</v>
      </c>
      <c r="D8" s="54" t="s">
        <v>10</v>
      </c>
      <c r="E8" s="50" t="s">
        <v>11</v>
      </c>
      <c r="F8" s="50" t="s">
        <v>12</v>
      </c>
      <c r="G8" s="50" t="s">
        <v>20</v>
      </c>
      <c r="H8" s="50" t="s">
        <v>24</v>
      </c>
      <c r="I8" s="50" t="s">
        <v>28</v>
      </c>
      <c r="J8" s="50" t="s">
        <v>32</v>
      </c>
      <c r="K8" s="50" t="s">
        <v>36</v>
      </c>
      <c r="L8" s="50" t="s">
        <v>40</v>
      </c>
      <c r="M8" s="50" t="s">
        <v>43</v>
      </c>
      <c r="N8" s="50" t="s">
        <v>46</v>
      </c>
      <c r="O8" s="50" t="s">
        <v>49</v>
      </c>
      <c r="P8" s="50" t="s">
        <v>52</v>
      </c>
      <c r="Q8" s="50" t="s">
        <v>55</v>
      </c>
    </row>
    <row r="9" spans="1:17" ht="19.5" customHeight="1">
      <c r="A9" s="55" t="s">
        <v>125</v>
      </c>
      <c r="B9" s="41" t="s">
        <v>126</v>
      </c>
      <c r="C9" s="41" t="s">
        <v>127</v>
      </c>
      <c r="D9" s="41" t="s">
        <v>128</v>
      </c>
      <c r="E9" s="51"/>
      <c r="F9" s="51"/>
      <c r="G9" s="51"/>
      <c r="H9" s="51"/>
      <c r="I9" s="51"/>
      <c r="J9" s="51"/>
      <c r="K9" s="51"/>
      <c r="L9" s="51"/>
      <c r="M9" s="51"/>
      <c r="N9" s="51"/>
      <c r="O9" s="51"/>
      <c r="P9" s="51"/>
      <c r="Q9" s="51"/>
    </row>
    <row r="10" spans="1:17" ht="19.5" customHeight="1">
      <c r="A10" s="56"/>
      <c r="B10" s="57"/>
      <c r="C10" s="57"/>
      <c r="D10" s="57"/>
      <c r="E10" s="51"/>
      <c r="F10" s="51"/>
      <c r="G10" s="51"/>
      <c r="H10" s="51"/>
      <c r="I10" s="51"/>
      <c r="J10" s="51"/>
      <c r="K10" s="51"/>
      <c r="L10" s="51"/>
      <c r="M10" s="51"/>
      <c r="N10" s="51"/>
      <c r="O10" s="51"/>
      <c r="P10" s="51"/>
      <c r="Q10" s="51"/>
    </row>
    <row r="11" spans="1:17" ht="19.5" customHeight="1">
      <c r="A11" s="56" t="s">
        <v>403</v>
      </c>
      <c r="B11" s="57" t="s">
        <v>403</v>
      </c>
      <c r="C11" s="57" t="s">
        <v>403</v>
      </c>
      <c r="D11" s="57" t="s">
        <v>403</v>
      </c>
      <c r="E11" s="57" t="s">
        <v>403</v>
      </c>
      <c r="F11" s="57" t="s">
        <v>403</v>
      </c>
      <c r="G11" s="57" t="s">
        <v>403</v>
      </c>
      <c r="H11" s="57" t="s">
        <v>403</v>
      </c>
      <c r="I11" s="57" t="s">
        <v>403</v>
      </c>
      <c r="J11" s="57" t="s">
        <v>403</v>
      </c>
      <c r="K11" s="57" t="s">
        <v>403</v>
      </c>
      <c r="L11" s="57" t="s">
        <v>403</v>
      </c>
      <c r="M11" s="57" t="s">
        <v>403</v>
      </c>
      <c r="N11" s="57" t="s">
        <v>403</v>
      </c>
      <c r="O11" s="57" t="s">
        <v>403</v>
      </c>
      <c r="P11" s="57" t="s">
        <v>403</v>
      </c>
      <c r="Q11" s="57" t="s">
        <v>403</v>
      </c>
    </row>
    <row r="12" spans="1:7" ht="15.75" customHeight="1">
      <c r="A12" s="58" t="s">
        <v>404</v>
      </c>
      <c r="B12" s="59"/>
      <c r="C12" s="59"/>
      <c r="D12" s="59"/>
      <c r="E12" s="59"/>
      <c r="F12" s="60"/>
      <c r="G12" s="60"/>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25" right="0.25" top="0.75" bottom="0.75" header="0.3" footer="0.3"/>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1" sqref="D1"/>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25"/>
      <c r="B1" s="25"/>
      <c r="C1" s="25"/>
      <c r="D1" s="25"/>
      <c r="E1" s="26" t="s">
        <v>405</v>
      </c>
      <c r="F1" s="25"/>
      <c r="G1" s="25"/>
      <c r="H1" s="25"/>
      <c r="I1" s="25"/>
      <c r="J1" s="25"/>
    </row>
    <row r="2" spans="1:10" ht="15" customHeight="1">
      <c r="A2" s="25"/>
      <c r="B2" s="25"/>
      <c r="C2" s="25"/>
      <c r="D2" s="25"/>
      <c r="E2" s="25"/>
      <c r="F2" s="25"/>
      <c r="G2" s="25"/>
      <c r="H2" s="25"/>
      <c r="I2" s="25"/>
      <c r="J2" s="61" t="s">
        <v>406</v>
      </c>
    </row>
    <row r="3" spans="1:10" ht="15" customHeight="1">
      <c r="A3" s="27" t="s">
        <v>2</v>
      </c>
      <c r="B3" s="28"/>
      <c r="C3" s="28"/>
      <c r="D3" s="28"/>
      <c r="E3" s="28"/>
      <c r="F3" s="28"/>
      <c r="G3" s="28"/>
      <c r="H3" s="28"/>
      <c r="I3" s="28"/>
      <c r="J3" s="48" t="s">
        <v>3</v>
      </c>
    </row>
    <row r="4" spans="1:10" ht="19.5" customHeight="1">
      <c r="A4" s="53" t="s">
        <v>6</v>
      </c>
      <c r="B4" s="54" t="s">
        <v>6</v>
      </c>
      <c r="C4" s="54" t="s">
        <v>6</v>
      </c>
      <c r="D4" s="54" t="s">
        <v>6</v>
      </c>
      <c r="E4" s="41" t="s">
        <v>211</v>
      </c>
      <c r="F4" s="41" t="s">
        <v>212</v>
      </c>
      <c r="G4" s="41" t="s">
        <v>213</v>
      </c>
      <c r="H4" s="41" t="s">
        <v>107</v>
      </c>
      <c r="I4" s="41" t="s">
        <v>107</v>
      </c>
      <c r="J4" s="41" t="s">
        <v>107</v>
      </c>
    </row>
    <row r="5" spans="1:10" ht="19.5" customHeight="1">
      <c r="A5" s="55" t="s">
        <v>121</v>
      </c>
      <c r="B5" s="41" t="s">
        <v>121</v>
      </c>
      <c r="C5" s="41" t="s">
        <v>121</v>
      </c>
      <c r="D5" s="41" t="s">
        <v>122</v>
      </c>
      <c r="E5" s="41" t="s">
        <v>211</v>
      </c>
      <c r="F5" s="41" t="s">
        <v>212</v>
      </c>
      <c r="G5" s="41" t="s">
        <v>213</v>
      </c>
      <c r="H5" s="41" t="s">
        <v>128</v>
      </c>
      <c r="I5" s="41" t="s">
        <v>407</v>
      </c>
      <c r="J5" s="30" t="s">
        <v>408</v>
      </c>
    </row>
    <row r="6" spans="1:10" ht="19.5" customHeight="1">
      <c r="A6" s="55" t="s">
        <v>121</v>
      </c>
      <c r="B6" s="41" t="s">
        <v>121</v>
      </c>
      <c r="C6" s="41" t="s">
        <v>121</v>
      </c>
      <c r="D6" s="41" t="s">
        <v>122</v>
      </c>
      <c r="E6" s="41" t="s">
        <v>211</v>
      </c>
      <c r="F6" s="41" t="s">
        <v>212</v>
      </c>
      <c r="G6" s="41" t="s">
        <v>213</v>
      </c>
      <c r="H6" s="41" t="s">
        <v>128</v>
      </c>
      <c r="I6" s="41" t="s">
        <v>407</v>
      </c>
      <c r="J6" s="30" t="s">
        <v>408</v>
      </c>
    </row>
    <row r="7" spans="1:10" ht="19.5" customHeight="1">
      <c r="A7" s="55" t="s">
        <v>121</v>
      </c>
      <c r="B7" s="41" t="s">
        <v>121</v>
      </c>
      <c r="C7" s="41" t="s">
        <v>121</v>
      </c>
      <c r="D7" s="41" t="s">
        <v>122</v>
      </c>
      <c r="E7" s="41" t="s">
        <v>211</v>
      </c>
      <c r="F7" s="41" t="s">
        <v>212</v>
      </c>
      <c r="G7" s="41" t="s">
        <v>213</v>
      </c>
      <c r="H7" s="41" t="s">
        <v>128</v>
      </c>
      <c r="I7" s="41" t="s">
        <v>407</v>
      </c>
      <c r="J7" s="30" t="s">
        <v>408</v>
      </c>
    </row>
    <row r="8" spans="1:10" ht="19.5" customHeight="1">
      <c r="A8" s="55" t="s">
        <v>125</v>
      </c>
      <c r="B8" s="41" t="s">
        <v>126</v>
      </c>
      <c r="C8" s="41" t="s">
        <v>127</v>
      </c>
      <c r="D8" s="54" t="s">
        <v>10</v>
      </c>
      <c r="E8" s="50" t="s">
        <v>11</v>
      </c>
      <c r="F8" s="50" t="s">
        <v>12</v>
      </c>
      <c r="G8" s="50" t="s">
        <v>20</v>
      </c>
      <c r="H8" s="50" t="s">
        <v>24</v>
      </c>
      <c r="I8" s="50" t="s">
        <v>28</v>
      </c>
      <c r="J8" s="50" t="s">
        <v>32</v>
      </c>
    </row>
    <row r="9" spans="1:10" ht="19.5" customHeight="1">
      <c r="A9" s="55" t="s">
        <v>125</v>
      </c>
      <c r="B9" s="41" t="s">
        <v>126</v>
      </c>
      <c r="C9" s="41" t="s">
        <v>127</v>
      </c>
      <c r="D9" s="41" t="s">
        <v>128</v>
      </c>
      <c r="E9" s="51"/>
      <c r="F9" s="51"/>
      <c r="G9" s="51"/>
      <c r="H9" s="51"/>
      <c r="I9" s="51"/>
      <c r="J9" s="51"/>
    </row>
    <row r="10" spans="1:10" ht="19.5" customHeight="1">
      <c r="A10" s="56"/>
      <c r="B10" s="57"/>
      <c r="C10" s="57"/>
      <c r="D10" s="57"/>
      <c r="E10" s="51"/>
      <c r="F10" s="51"/>
      <c r="G10" s="51"/>
      <c r="H10" s="51"/>
      <c r="I10" s="51"/>
      <c r="J10" s="51"/>
    </row>
    <row r="11" spans="1:10" ht="19.5" customHeight="1">
      <c r="A11" s="56" t="s">
        <v>409</v>
      </c>
      <c r="B11" s="57" t="s">
        <v>409</v>
      </c>
      <c r="C11" s="57" t="s">
        <v>409</v>
      </c>
      <c r="D11" s="57" t="s">
        <v>409</v>
      </c>
      <c r="E11" s="57" t="s">
        <v>409</v>
      </c>
      <c r="F11" s="57" t="s">
        <v>409</v>
      </c>
      <c r="G11" s="57" t="s">
        <v>409</v>
      </c>
      <c r="H11" s="57" t="s">
        <v>409</v>
      </c>
      <c r="I11" s="57" t="s">
        <v>409</v>
      </c>
      <c r="J11" s="57" t="s">
        <v>409</v>
      </c>
    </row>
    <row r="12" spans="1:7" ht="12.75">
      <c r="A12" s="58" t="s">
        <v>410</v>
      </c>
      <c r="B12" s="59"/>
      <c r="C12" s="59"/>
      <c r="D12" s="59"/>
      <c r="E12" s="59"/>
      <c r="F12" s="59"/>
      <c r="G12" s="60"/>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25" right="0.25" top="0.75" bottom="0.75" header="0.3" footer="0.3"/>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0"/>
  <sheetViews>
    <sheetView workbookViewId="0" topLeftCell="A7">
      <selection activeCell="H17" sqref="H1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25"/>
      <c r="B1" s="26" t="s">
        <v>411</v>
      </c>
      <c r="C1" s="25"/>
      <c r="D1" s="25"/>
    </row>
    <row r="2" spans="1:4" ht="13.5" customHeight="1">
      <c r="A2" s="27" t="s">
        <v>2</v>
      </c>
      <c r="B2" s="28"/>
      <c r="C2" s="28"/>
      <c r="D2" s="48" t="s">
        <v>412</v>
      </c>
    </row>
    <row r="3" spans="1:4" ht="19.5" customHeight="1">
      <c r="A3" s="29" t="s">
        <v>413</v>
      </c>
      <c r="B3" s="30" t="s">
        <v>7</v>
      </c>
      <c r="C3" s="30" t="s">
        <v>414</v>
      </c>
      <c r="D3" s="30" t="s">
        <v>415</v>
      </c>
    </row>
    <row r="4" spans="1:4" ht="19.5" customHeight="1">
      <c r="A4" s="29" t="s">
        <v>416</v>
      </c>
      <c r="B4" s="30" t="s">
        <v>7</v>
      </c>
      <c r="C4" s="30" t="s">
        <v>11</v>
      </c>
      <c r="D4" s="30" t="s">
        <v>12</v>
      </c>
    </row>
    <row r="5" spans="1:4" ht="19.5" customHeight="1">
      <c r="A5" s="39" t="s">
        <v>417</v>
      </c>
      <c r="B5" s="30" t="s">
        <v>11</v>
      </c>
      <c r="C5" s="50" t="s">
        <v>418</v>
      </c>
      <c r="D5" s="50" t="s">
        <v>418</v>
      </c>
    </row>
    <row r="6" spans="1:4" ht="19.5" customHeight="1">
      <c r="A6" s="31" t="s">
        <v>419</v>
      </c>
      <c r="B6" s="30" t="s">
        <v>12</v>
      </c>
      <c r="C6" s="43">
        <v>4938502</v>
      </c>
      <c r="D6" s="51">
        <v>3434895.63</v>
      </c>
    </row>
    <row r="7" spans="1:4" ht="19.5" customHeight="1">
      <c r="A7" s="31" t="s">
        <v>420</v>
      </c>
      <c r="B7" s="30" t="s">
        <v>20</v>
      </c>
      <c r="C7" s="43">
        <v>0</v>
      </c>
      <c r="D7" s="51">
        <v>0</v>
      </c>
    </row>
    <row r="8" spans="1:4" ht="19.5" customHeight="1">
      <c r="A8" s="31" t="s">
        <v>421</v>
      </c>
      <c r="B8" s="30" t="s">
        <v>24</v>
      </c>
      <c r="C8" s="43">
        <v>4888502</v>
      </c>
      <c r="D8" s="51">
        <v>3424704.63</v>
      </c>
    </row>
    <row r="9" spans="1:4" ht="19.5" customHeight="1">
      <c r="A9" s="31" t="s">
        <v>422</v>
      </c>
      <c r="B9" s="30" t="s">
        <v>28</v>
      </c>
      <c r="C9" s="43">
        <v>970000</v>
      </c>
      <c r="D9" s="51">
        <v>870578.76</v>
      </c>
    </row>
    <row r="10" spans="1:4" ht="19.5" customHeight="1">
      <c r="A10" s="31" t="s">
        <v>423</v>
      </c>
      <c r="B10" s="30" t="s">
        <v>32</v>
      </c>
      <c r="C10" s="43">
        <v>3918502</v>
      </c>
      <c r="D10" s="51">
        <v>2554125.87</v>
      </c>
    </row>
    <row r="11" spans="1:4" ht="19.5" customHeight="1">
      <c r="A11" s="31" t="s">
        <v>424</v>
      </c>
      <c r="B11" s="30" t="s">
        <v>36</v>
      </c>
      <c r="C11" s="43">
        <v>50000</v>
      </c>
      <c r="D11" s="51">
        <v>10191</v>
      </c>
    </row>
    <row r="12" spans="1:4" ht="19.5" customHeight="1">
      <c r="A12" s="31" t="s">
        <v>425</v>
      </c>
      <c r="B12" s="30" t="s">
        <v>40</v>
      </c>
      <c r="C12" s="50" t="s">
        <v>418</v>
      </c>
      <c r="D12" s="51">
        <v>10191</v>
      </c>
    </row>
    <row r="13" spans="1:4" ht="19.5" customHeight="1">
      <c r="A13" s="31" t="s">
        <v>426</v>
      </c>
      <c r="B13" s="30" t="s">
        <v>43</v>
      </c>
      <c r="C13" s="50" t="s">
        <v>418</v>
      </c>
      <c r="D13" s="51">
        <v>0</v>
      </c>
    </row>
    <row r="14" spans="1:4" ht="19.5" customHeight="1">
      <c r="A14" s="31" t="s">
        <v>427</v>
      </c>
      <c r="B14" s="30" t="s">
        <v>46</v>
      </c>
      <c r="C14" s="50" t="s">
        <v>418</v>
      </c>
      <c r="D14" s="51">
        <v>0</v>
      </c>
    </row>
    <row r="15" spans="1:4" ht="19.5" customHeight="1">
      <c r="A15" s="31" t="s">
        <v>428</v>
      </c>
      <c r="B15" s="30" t="s">
        <v>49</v>
      </c>
      <c r="C15" s="50" t="s">
        <v>418</v>
      </c>
      <c r="D15" s="50" t="s">
        <v>418</v>
      </c>
    </row>
    <row r="16" spans="1:4" ht="19.5" customHeight="1">
      <c r="A16" s="31" t="s">
        <v>429</v>
      </c>
      <c r="B16" s="30" t="s">
        <v>52</v>
      </c>
      <c r="C16" s="50" t="s">
        <v>418</v>
      </c>
      <c r="D16" s="52">
        <v>0</v>
      </c>
    </row>
    <row r="17" spans="1:4" ht="19.5" customHeight="1">
      <c r="A17" s="31" t="s">
        <v>430</v>
      </c>
      <c r="B17" s="30" t="s">
        <v>55</v>
      </c>
      <c r="C17" s="50" t="s">
        <v>418</v>
      </c>
      <c r="D17" s="52">
        <v>0</v>
      </c>
    </row>
    <row r="18" spans="1:4" ht="19.5" customHeight="1">
      <c r="A18" s="31" t="s">
        <v>431</v>
      </c>
      <c r="B18" s="30" t="s">
        <v>58</v>
      </c>
      <c r="C18" s="50" t="s">
        <v>418</v>
      </c>
      <c r="D18" s="52">
        <v>2</v>
      </c>
    </row>
    <row r="19" spans="1:4" ht="19.5" customHeight="1">
      <c r="A19" s="31" t="s">
        <v>432</v>
      </c>
      <c r="B19" s="30" t="s">
        <v>61</v>
      </c>
      <c r="C19" s="50" t="s">
        <v>418</v>
      </c>
      <c r="D19" s="52">
        <v>117</v>
      </c>
    </row>
    <row r="20" spans="1:4" ht="19.5" customHeight="1">
      <c r="A20" s="31" t="s">
        <v>433</v>
      </c>
      <c r="B20" s="30" t="s">
        <v>64</v>
      </c>
      <c r="C20" s="50" t="s">
        <v>418</v>
      </c>
      <c r="D20" s="52">
        <v>6</v>
      </c>
    </row>
    <row r="21" spans="1:4" ht="19.5" customHeight="1">
      <c r="A21" s="31" t="s">
        <v>434</v>
      </c>
      <c r="B21" s="30" t="s">
        <v>67</v>
      </c>
      <c r="C21" s="50" t="s">
        <v>418</v>
      </c>
      <c r="D21" s="52">
        <v>0</v>
      </c>
    </row>
    <row r="22" spans="1:4" ht="19.5" customHeight="1">
      <c r="A22" s="31" t="s">
        <v>435</v>
      </c>
      <c r="B22" s="30" t="s">
        <v>70</v>
      </c>
      <c r="C22" s="50" t="s">
        <v>418</v>
      </c>
      <c r="D22" s="52">
        <v>90</v>
      </c>
    </row>
    <row r="23" spans="1:4" ht="19.5" customHeight="1">
      <c r="A23" s="31" t="s">
        <v>436</v>
      </c>
      <c r="B23" s="30" t="s">
        <v>73</v>
      </c>
      <c r="C23" s="50" t="s">
        <v>418</v>
      </c>
      <c r="D23" s="52">
        <v>0</v>
      </c>
    </row>
    <row r="24" spans="1:4" ht="19.5" customHeight="1">
      <c r="A24" s="31" t="s">
        <v>437</v>
      </c>
      <c r="B24" s="30" t="s">
        <v>76</v>
      </c>
      <c r="C24" s="50" t="s">
        <v>418</v>
      </c>
      <c r="D24" s="52">
        <v>0</v>
      </c>
    </row>
    <row r="25" spans="1:4" ht="19.5" customHeight="1">
      <c r="A25" s="31" t="s">
        <v>438</v>
      </c>
      <c r="B25" s="30" t="s">
        <v>79</v>
      </c>
      <c r="C25" s="50" t="s">
        <v>418</v>
      </c>
      <c r="D25" s="52">
        <v>0</v>
      </c>
    </row>
    <row r="26" spans="1:4" ht="19.5" customHeight="1">
      <c r="A26" s="39" t="s">
        <v>439</v>
      </c>
      <c r="B26" s="30" t="s">
        <v>82</v>
      </c>
      <c r="C26" s="50" t="s">
        <v>418</v>
      </c>
      <c r="D26" s="51">
        <v>6925161.55</v>
      </c>
    </row>
    <row r="27" spans="1:4" ht="19.5" customHeight="1">
      <c r="A27" s="31" t="s">
        <v>440</v>
      </c>
      <c r="B27" s="30" t="s">
        <v>85</v>
      </c>
      <c r="C27" s="50" t="s">
        <v>418</v>
      </c>
      <c r="D27" s="51">
        <v>0</v>
      </c>
    </row>
    <row r="28" spans="1:4" ht="19.5" customHeight="1">
      <c r="A28" s="31" t="s">
        <v>441</v>
      </c>
      <c r="B28" s="30" t="s">
        <v>88</v>
      </c>
      <c r="C28" s="50" t="s">
        <v>418</v>
      </c>
      <c r="D28" s="51">
        <v>6925161.55</v>
      </c>
    </row>
    <row r="29" spans="1:4" ht="59.25" customHeight="1">
      <c r="A29" s="42" t="s">
        <v>442</v>
      </c>
      <c r="B29" s="33" t="s">
        <v>442</v>
      </c>
      <c r="C29" s="33" t="s">
        <v>442</v>
      </c>
      <c r="D29" s="33" t="s">
        <v>442</v>
      </c>
    </row>
    <row r="30" spans="1:4" ht="39" customHeight="1">
      <c r="A30" s="42" t="s">
        <v>443</v>
      </c>
      <c r="B30" s="33" t="s">
        <v>443</v>
      </c>
      <c r="C30" s="33" t="s">
        <v>443</v>
      </c>
      <c r="D30" s="33" t="s">
        <v>443</v>
      </c>
    </row>
  </sheetData>
  <sheetProtection/>
  <mergeCells count="3">
    <mergeCell ref="A29:D29"/>
    <mergeCell ref="A30:D30"/>
    <mergeCell ref="B3:B4"/>
  </mergeCells>
  <printOptions/>
  <pageMargins left="0.25" right="0.25" top="0.75" bottom="0.75" header="0.3" footer="0.3"/>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昆明发布</cp:lastModifiedBy>
  <cp:lastPrinted>2021-09-10T17:49:09Z</cp:lastPrinted>
  <dcterms:created xsi:type="dcterms:W3CDTF">2021-09-11T00:04:04Z</dcterms:created>
  <dcterms:modified xsi:type="dcterms:W3CDTF">2021-11-30T02:54:27Z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